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ger Perez\Downloads\"/>
    </mc:Choice>
  </mc:AlternateContent>
  <xr:revisionPtr revIDLastSave="0" documentId="13_ncr:1_{3BA1DE80-AF21-48A4-B7BE-F05571B4CCF5}" xr6:coauthVersionLast="46" xr6:coauthVersionMax="46" xr10:uidLastSave="{00000000-0000-0000-0000-000000000000}"/>
  <bookViews>
    <workbookView xWindow="-120" yWindow="-120" windowWidth="20730" windowHeight="11160" activeTab="3" xr2:uid="{00000000-000D-0000-FFFF-FFFF00000000}"/>
  </bookViews>
  <sheets>
    <sheet name="1" sheetId="1" r:id="rId1"/>
    <sheet name="2" sheetId="4" r:id="rId2"/>
    <sheet name="3" sheetId="5" r:id="rId3"/>
    <sheet name="4" sheetId="6" r:id="rId4"/>
    <sheet name="5" sheetId="7" r:id="rId5"/>
  </sheets>
  <calcPr calcId="191029"/>
</workbook>
</file>

<file path=xl/calcChain.xml><?xml version="1.0" encoding="utf-8"?>
<calcChain xmlns="http://schemas.openxmlformats.org/spreadsheetml/2006/main">
  <c r="C26" i="7" l="1"/>
  <c r="C23" i="7"/>
  <c r="D8" i="5" l="1"/>
  <c r="N16" i="4"/>
  <c r="AO23" i="4" l="1"/>
  <c r="AN23" i="4"/>
  <c r="AM23" i="4"/>
  <c r="AL23" i="4"/>
  <c r="AK23" i="4"/>
  <c r="AJ23" i="4"/>
  <c r="AI23" i="4"/>
  <c r="AH23" i="4"/>
  <c r="AG23" i="4"/>
  <c r="AF23" i="4"/>
  <c r="AE23" i="4"/>
  <c r="AD23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AO22" i="4"/>
  <c r="AN22" i="4"/>
  <c r="AM22" i="4"/>
  <c r="AL22" i="4"/>
  <c r="AK22" i="4"/>
  <c r="AJ22" i="4"/>
  <c r="AI22" i="4"/>
  <c r="AH22" i="4"/>
  <c r="AG22" i="4"/>
  <c r="AF22" i="4"/>
  <c r="AE22" i="4"/>
  <c r="AD22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AO21" i="4"/>
  <c r="AN21" i="4"/>
  <c r="AM21" i="4"/>
  <c r="AL21" i="4"/>
  <c r="AK21" i="4"/>
  <c r="AJ21" i="4"/>
  <c r="AI21" i="4"/>
  <c r="AH21" i="4"/>
  <c r="AG21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AO20" i="4"/>
  <c r="AN20" i="4"/>
  <c r="AM20" i="4"/>
  <c r="AL20" i="4"/>
  <c r="AK20" i="4"/>
  <c r="AJ20" i="4"/>
  <c r="AI20" i="4"/>
  <c r="AH20" i="4"/>
  <c r="AG20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AO19" i="4"/>
  <c r="AN19" i="4"/>
  <c r="AM19" i="4"/>
  <c r="AL19" i="4"/>
  <c r="AK19" i="4"/>
  <c r="AJ19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AO17" i="4"/>
  <c r="AN17" i="4"/>
  <c r="AM17" i="4"/>
  <c r="AL17" i="4"/>
  <c r="AK17" i="4"/>
  <c r="AJ17" i="4"/>
  <c r="AI17" i="4"/>
  <c r="AH17" i="4"/>
  <c r="AG17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AO16" i="4"/>
  <c r="AN16" i="4"/>
  <c r="AM16" i="4"/>
  <c r="AL16" i="4"/>
  <c r="AK16" i="4"/>
  <c r="AJ16" i="4"/>
  <c r="AI16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M16" i="4"/>
  <c r="L16" i="4"/>
  <c r="K16" i="4"/>
  <c r="J16" i="4"/>
  <c r="I16" i="4"/>
  <c r="H16" i="4"/>
  <c r="G16" i="4"/>
  <c r="F16" i="4"/>
  <c r="AO15" i="4"/>
  <c r="AN15" i="4"/>
  <c r="AM15" i="4"/>
  <c r="AL15" i="4"/>
  <c r="AK15" i="4"/>
  <c r="AJ15" i="4"/>
  <c r="AI15" i="4"/>
  <c r="AH15" i="4"/>
  <c r="AG15" i="4"/>
  <c r="AF15" i="4"/>
  <c r="AE15" i="4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F15" i="4"/>
  <c r="AO14" i="4"/>
  <c r="AN14" i="4"/>
  <c r="AM14" i="4"/>
  <c r="AL14" i="4"/>
  <c r="AK14" i="4"/>
  <c r="AJ14" i="4"/>
  <c r="AI14" i="4"/>
  <c r="AH14" i="4"/>
  <c r="AG14" i="4"/>
  <c r="AF14" i="4"/>
  <c r="AE14" i="4"/>
  <c r="AD14" i="4"/>
  <c r="AC14" i="4"/>
  <c r="AB14" i="4"/>
  <c r="AA14" i="4"/>
  <c r="Z14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F14" i="4"/>
  <c r="AO13" i="4"/>
  <c r="AN13" i="4"/>
  <c r="AM13" i="4"/>
  <c r="AL13" i="4"/>
  <c r="AK13" i="4"/>
  <c r="AJ13" i="4"/>
  <c r="AI13" i="4"/>
  <c r="AH13" i="4"/>
  <c r="AG13" i="4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AO12" i="4"/>
  <c r="AN12" i="4"/>
  <c r="AM12" i="4"/>
  <c r="AL12" i="4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AO11" i="4"/>
  <c r="AN11" i="4"/>
  <c r="AM11" i="4"/>
  <c r="AL11" i="4"/>
  <c r="AK11" i="4"/>
  <c r="AJ11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AO10" i="4"/>
  <c r="AN10" i="4"/>
  <c r="AM10" i="4"/>
  <c r="AL10" i="4"/>
  <c r="AK10" i="4"/>
  <c r="AJ10" i="4"/>
  <c r="AI10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F9" i="4"/>
  <c r="C24" i="7"/>
  <c r="D24" i="7"/>
  <c r="E24" i="7"/>
  <c r="F24" i="7"/>
  <c r="G24" i="7"/>
  <c r="C25" i="7"/>
  <c r="D25" i="7"/>
  <c r="E25" i="7"/>
  <c r="F25" i="7"/>
  <c r="G25" i="7"/>
  <c r="D26" i="7"/>
  <c r="E26" i="7"/>
  <c r="F26" i="7"/>
  <c r="G26" i="7"/>
  <c r="C27" i="7"/>
  <c r="D27" i="7"/>
  <c r="E27" i="7"/>
  <c r="F27" i="7"/>
  <c r="G27" i="7"/>
  <c r="C28" i="7"/>
  <c r="D28" i="7"/>
  <c r="E28" i="7"/>
  <c r="F28" i="7"/>
  <c r="G28" i="7"/>
  <c r="H24" i="7"/>
  <c r="I24" i="7"/>
  <c r="J24" i="7"/>
  <c r="K24" i="7"/>
  <c r="L24" i="7"/>
  <c r="H25" i="7"/>
  <c r="I25" i="7"/>
  <c r="J25" i="7"/>
  <c r="K25" i="7"/>
  <c r="L25" i="7"/>
  <c r="H26" i="7"/>
  <c r="I26" i="7"/>
  <c r="J26" i="7"/>
  <c r="K26" i="7"/>
  <c r="L26" i="7"/>
  <c r="H27" i="7"/>
  <c r="I27" i="7"/>
  <c r="J27" i="7"/>
  <c r="K27" i="7"/>
  <c r="L27" i="7"/>
  <c r="H28" i="7"/>
  <c r="I28" i="7"/>
  <c r="J28" i="7"/>
  <c r="K28" i="7"/>
  <c r="L28" i="7"/>
  <c r="I23" i="7"/>
  <c r="J23" i="7"/>
  <c r="K23" i="7"/>
  <c r="L23" i="7"/>
  <c r="H23" i="7"/>
  <c r="D23" i="7"/>
  <c r="E23" i="7"/>
  <c r="F23" i="7"/>
  <c r="G23" i="7"/>
  <c r="L22" i="7"/>
  <c r="K22" i="7"/>
  <c r="J22" i="7"/>
  <c r="I22" i="7"/>
  <c r="H22" i="7"/>
  <c r="G22" i="7"/>
  <c r="F22" i="7"/>
  <c r="E22" i="7"/>
  <c r="D22" i="7"/>
  <c r="C22" i="7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</calcChain>
</file>

<file path=xl/sharedStrings.xml><?xml version="1.0" encoding="utf-8"?>
<sst xmlns="http://schemas.openxmlformats.org/spreadsheetml/2006/main" count="131" uniqueCount="78">
  <si>
    <t>#</t>
  </si>
  <si>
    <t>Andhra</t>
  </si>
  <si>
    <t>TN</t>
  </si>
  <si>
    <t>K'taka</t>
  </si>
  <si>
    <t>Gujarat</t>
  </si>
  <si>
    <t>Mah</t>
  </si>
  <si>
    <t>MP</t>
  </si>
  <si>
    <t>Rest of India</t>
  </si>
  <si>
    <t>Delhi</t>
  </si>
  <si>
    <t>Surat</t>
  </si>
  <si>
    <t>Ahmedabad</t>
  </si>
  <si>
    <t>Chennai</t>
  </si>
  <si>
    <t>Ranchi</t>
  </si>
  <si>
    <t>Mumbai</t>
  </si>
  <si>
    <t>Kolkata</t>
  </si>
  <si>
    <t>Hyderabad</t>
  </si>
  <si>
    <t>Mysore</t>
  </si>
  <si>
    <t>Bangalore</t>
  </si>
  <si>
    <t>Kochin</t>
  </si>
  <si>
    <t>Dehradun</t>
  </si>
  <si>
    <t>Coimbattore</t>
  </si>
  <si>
    <t>Goa</t>
  </si>
  <si>
    <t>AP</t>
  </si>
  <si>
    <t>ROI</t>
  </si>
  <si>
    <t>5 Maneras para Utilizar el Formato Condicional en Excel</t>
  </si>
  <si>
    <t xml:space="preserve">Resaltar filas / columnas en tablas </t>
  </si>
  <si>
    <t>Crear cuadros de mando intuitivos</t>
  </si>
  <si>
    <t>Inteligente Plan de Proyectos en Diagrama de Gantt</t>
  </si>
  <si>
    <t>Graficos Extremos en Celdas</t>
  </si>
  <si>
    <t>1. Resaltar Filas / Columnas en Tablas</t>
  </si>
  <si>
    <t>&lt;Seleciona Cualquier Celda de la Tabla y Ve a Formato Condicional =&gt; Administrador de Regla para ver el Detalle de la Formula&gt;</t>
  </si>
  <si>
    <t>Ingresos</t>
  </si>
  <si>
    <t>Creciemiento de Ventas</t>
  </si>
  <si>
    <t>Mes</t>
  </si>
  <si>
    <t>Crecimiento de Ventas</t>
  </si>
  <si>
    <t>2. Inteligente Plan de Proyectos  / Diagrama de gantt</t>
  </si>
  <si>
    <t>Plan de Proyecto para Bootcamping una start-up</t>
  </si>
  <si>
    <t>Actividad</t>
  </si>
  <si>
    <t>Inicio</t>
  </si>
  <si>
    <t>Fin</t>
  </si>
  <si>
    <t>Buscar que Hacer</t>
  </si>
  <si>
    <t>Cavar un Poco Mas</t>
  </si>
  <si>
    <t>Sacar la Basura a Fuera</t>
  </si>
  <si>
    <t>Escribir una Especificacion</t>
  </si>
  <si>
    <t>Sentarse y Diseñar</t>
  </si>
  <si>
    <t>Listar la Salida</t>
  </si>
  <si>
    <t>Alcanse de los Sueños</t>
  </si>
  <si>
    <t>Actualizar especificaciones</t>
  </si>
  <si>
    <t>Actualizar asignaciones</t>
  </si>
  <si>
    <t>Empezar A Programar</t>
  </si>
  <si>
    <t>Probar</t>
  </si>
  <si>
    <t>Reparar los Errores</t>
  </si>
  <si>
    <t>Probar Nuevamente</t>
  </si>
  <si>
    <t>Desenrrollar</t>
  </si>
  <si>
    <t>En Marcha</t>
  </si>
  <si>
    <t>Dias &gt;</t>
  </si>
  <si>
    <t>3. Graficos Extremos en Celdas</t>
  </si>
  <si>
    <t>Resalte las filas que tienen más de un número promedio de visitas</t>
  </si>
  <si>
    <t>Detalles de Trafico Web de Aplica Excel Contable Enero - Feb 2013</t>
  </si>
  <si>
    <t>Datos</t>
  </si>
  <si>
    <t># Visitas</t>
  </si>
  <si>
    <t>Grafico</t>
  </si>
  <si>
    <t>Resaltar errores, Repeticiones, omisiones</t>
  </si>
  <si>
    <t>Comience a escribir para experimentar</t>
  </si>
  <si>
    <t>Lista de Ciudades de la India</t>
  </si>
  <si>
    <t>5. Crear Cuadros de Mando Intuitivos</t>
  </si>
  <si>
    <t>Indique el rendimiento de ventas de forma gráfica en el Escritorio</t>
  </si>
  <si>
    <t>En vez de Pegar los Datos en Tablas Primarias….</t>
  </si>
  <si>
    <t>Las Ventas de ACME Widgets - Datos Brutos</t>
  </si>
  <si>
    <t>Las Ventas de  ACME Widgets - Escritorio</t>
  </si>
  <si>
    <t>Ventas por Mes</t>
  </si>
  <si>
    <t>Participacion en el Mercado</t>
  </si>
  <si>
    <t>Resaltar Duplicados en Excel</t>
  </si>
  <si>
    <t>Aplica Excel Contable</t>
  </si>
  <si>
    <t>Tambien Puedes Ver:</t>
  </si>
  <si>
    <t>"Como Resaltar Errores en Excel"</t>
  </si>
  <si>
    <t>Visitanos en:</t>
  </si>
  <si>
    <t>https://aplicaexcelcontable.com/blog/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</si>
</sst>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yy"/>
    <numFmt numFmtId="165" formatCode="d\-mmm\ yy"/>
    <numFmt numFmtId="166" formatCode="0__"/>
  </numFmts>
  <fonts count="2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Verdana"/>
      <family val="2"/>
    </font>
    <font>
      <sz val="16"/>
      <name val="Verdana"/>
      <family val="2"/>
    </font>
    <font>
      <sz val="14"/>
      <name val="Verdana"/>
      <family val="2"/>
    </font>
    <font>
      <sz val="12"/>
      <name val="Verdana"/>
      <family val="2"/>
    </font>
    <font>
      <sz val="20"/>
      <color indexed="53"/>
      <name val="Verdana"/>
      <family val="2"/>
    </font>
    <font>
      <sz val="14"/>
      <color indexed="53"/>
      <name val="Verdana"/>
      <family val="2"/>
    </font>
    <font>
      <i/>
      <sz val="10"/>
      <name val="Verdana"/>
      <family val="2"/>
    </font>
    <font>
      <b/>
      <sz val="10"/>
      <name val="Verdana"/>
      <family val="2"/>
    </font>
    <font>
      <i/>
      <sz val="10"/>
      <color indexed="23"/>
      <name val="Verdana"/>
      <family val="2"/>
    </font>
    <font>
      <sz val="8"/>
      <name val="Verdana"/>
      <family val="2"/>
    </font>
    <font>
      <b/>
      <sz val="12"/>
      <name val="Verdana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0"/>
      <color indexed="10"/>
      <name val="Verdana"/>
      <family val="2"/>
    </font>
    <font>
      <i/>
      <sz val="10"/>
      <color indexed="12"/>
      <name val="Verdana"/>
      <family val="2"/>
    </font>
    <font>
      <u/>
      <sz val="10"/>
      <color indexed="12"/>
      <name val="Verdana"/>
      <family val="2"/>
    </font>
    <font>
      <b/>
      <sz val="8"/>
      <color theme="9" tint="-0.499984740745262"/>
      <name val="Verdana"/>
      <family val="2"/>
    </font>
    <font>
      <b/>
      <u/>
      <sz val="11"/>
      <color rgb="FFFF0000"/>
      <name val="Arial"/>
      <family val="2"/>
    </font>
    <font>
      <u/>
      <sz val="11"/>
      <color rgb="FFFF0000"/>
      <name val="Arial"/>
      <family val="2"/>
    </font>
    <font>
      <sz val="11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hair">
        <color indexed="22"/>
      </right>
      <top style="hair">
        <color indexed="22"/>
      </top>
      <bottom style="medium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medium">
        <color indexed="64"/>
      </bottom>
      <diagonal/>
    </border>
    <border>
      <left style="hair">
        <color indexed="22"/>
      </left>
      <right style="medium">
        <color indexed="64"/>
      </right>
      <top style="hair">
        <color indexed="22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22"/>
      </left>
      <right style="medium">
        <color indexed="64"/>
      </right>
      <top/>
      <bottom style="hair">
        <color indexed="22"/>
      </bottom>
      <diagonal/>
    </border>
    <border>
      <left style="hair">
        <color indexed="22"/>
      </left>
      <right style="medium">
        <color indexed="64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22"/>
      </right>
      <top/>
      <bottom style="hair">
        <color indexed="22"/>
      </bottom>
      <diagonal/>
    </border>
    <border>
      <left style="medium">
        <color indexed="64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hair">
        <color indexed="22"/>
      </bottom>
      <diagonal/>
    </border>
    <border>
      <left style="hair">
        <color indexed="22"/>
      </left>
      <right style="medium">
        <color indexed="64"/>
      </right>
      <top style="thin">
        <color indexed="64"/>
      </top>
      <bottom style="hair">
        <color indexed="22"/>
      </bottom>
      <diagonal/>
    </border>
    <border>
      <left/>
      <right style="hair">
        <color indexed="22"/>
      </right>
      <top style="hair">
        <color indexed="22"/>
      </top>
      <bottom style="medium">
        <color indexed="64"/>
      </bottom>
      <diagonal/>
    </border>
    <border>
      <left style="hair">
        <color indexed="22"/>
      </left>
      <right style="thin">
        <color indexed="64"/>
      </right>
      <top style="hair">
        <color indexed="22"/>
      </top>
      <bottom style="medium">
        <color indexed="64"/>
      </bottom>
      <diagonal/>
    </border>
    <border>
      <left/>
      <right style="hair">
        <color indexed="22"/>
      </right>
      <top/>
      <bottom style="hair">
        <color indexed="22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22"/>
      </left>
      <right style="thin">
        <color indexed="64"/>
      </right>
      <top/>
      <bottom style="hair">
        <color indexed="22"/>
      </bottom>
      <diagonal/>
    </border>
    <border>
      <left style="hair">
        <color indexed="22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hair">
        <color indexed="22"/>
      </right>
      <top style="medium">
        <color indexed="64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medium">
        <color indexed="64"/>
      </top>
      <bottom style="hair">
        <color indexed="22"/>
      </bottom>
      <diagonal/>
    </border>
    <border>
      <left style="hair">
        <color indexed="22"/>
      </left>
      <right style="medium">
        <color indexed="64"/>
      </right>
      <top style="medium">
        <color indexed="64"/>
      </top>
      <bottom style="hair">
        <color indexed="22"/>
      </bottom>
      <diagonal/>
    </border>
    <border>
      <left style="medium">
        <color indexed="64"/>
      </left>
      <right style="hair">
        <color indexed="22"/>
      </right>
      <top style="hair">
        <color indexed="22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thin">
        <color indexed="64"/>
      </bottom>
      <diagonal/>
    </border>
    <border>
      <left style="hair">
        <color indexed="22"/>
      </left>
      <right style="medium">
        <color indexed="64"/>
      </right>
      <top style="hair">
        <color indexed="2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22"/>
      </bottom>
      <diagonal/>
    </border>
    <border>
      <left style="medium">
        <color indexed="64"/>
      </left>
      <right style="medium">
        <color indexed="64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medium">
        <color indexed="64"/>
      </right>
      <top style="hair">
        <color indexed="2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22"/>
      </right>
      <top/>
      <bottom style="medium">
        <color indexed="64"/>
      </bottom>
      <diagonal/>
    </border>
    <border>
      <left style="hair">
        <color indexed="22"/>
      </left>
      <right/>
      <top/>
      <bottom style="hair">
        <color indexed="22"/>
      </bottom>
      <diagonal/>
    </border>
    <border>
      <left style="hair">
        <color indexed="22"/>
      </left>
      <right/>
      <top style="hair">
        <color indexed="22"/>
      </top>
      <bottom style="hair">
        <color indexed="22"/>
      </bottom>
      <diagonal/>
    </border>
    <border>
      <left style="hair">
        <color indexed="22"/>
      </left>
      <right/>
      <top style="hair">
        <color indexed="22"/>
      </top>
      <bottom style="medium">
        <color indexed="64"/>
      </bottom>
      <diagonal/>
    </border>
    <border>
      <left style="thin">
        <color indexed="64"/>
      </left>
      <right style="hair">
        <color indexed="22"/>
      </right>
      <top style="thin">
        <color indexed="64"/>
      </top>
      <bottom style="hair">
        <color indexed="22"/>
      </bottom>
      <diagonal/>
    </border>
    <border>
      <left style="thin">
        <color indexed="64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hair">
        <color indexed="22"/>
      </right>
      <top style="hair">
        <color indexed="22"/>
      </top>
      <bottom style="medium">
        <color indexed="64"/>
      </bottom>
      <diagonal/>
    </border>
    <border>
      <left style="thin">
        <color indexed="64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/>
      <top style="hair">
        <color indexed="22"/>
      </top>
      <bottom style="thin">
        <color indexed="64"/>
      </bottom>
      <diagonal/>
    </border>
    <border>
      <left style="thin">
        <color indexed="64"/>
      </left>
      <right style="hair">
        <color indexed="22"/>
      </right>
      <top style="hair">
        <color indexed="22"/>
      </top>
      <bottom style="thin">
        <color indexed="64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124">
    <xf numFmtId="0" fontId="0" fillId="0" borderId="0" xfId="0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3" fillId="2" borderId="0" xfId="0" applyFont="1" applyFill="1"/>
    <xf numFmtId="0" fontId="8" fillId="2" borderId="1" xfId="0" applyFont="1" applyFill="1" applyBorder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3" fillId="2" borderId="9" xfId="0" applyFont="1" applyFill="1" applyBorder="1"/>
    <xf numFmtId="0" fontId="3" fillId="2" borderId="1" xfId="0" applyFont="1" applyFill="1" applyBorder="1"/>
    <xf numFmtId="0" fontId="3" fillId="2" borderId="10" xfId="0" applyFont="1" applyFill="1" applyBorder="1"/>
    <xf numFmtId="164" fontId="3" fillId="2" borderId="5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1" fillId="2" borderId="0" xfId="0" applyFont="1" applyFill="1"/>
    <xf numFmtId="3" fontId="3" fillId="2" borderId="5" xfId="0" applyNumberFormat="1" applyFont="1" applyFill="1" applyBorder="1" applyAlignment="1">
      <alignment horizontal="center"/>
    </xf>
    <xf numFmtId="3" fontId="3" fillId="2" borderId="11" xfId="0" applyNumberFormat="1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center"/>
    </xf>
    <xf numFmtId="3" fontId="3" fillId="2" borderId="12" xfId="0" applyNumberFormat="1" applyFont="1" applyFill="1" applyBorder="1" applyAlignment="1">
      <alignment horizontal="center"/>
    </xf>
    <xf numFmtId="3" fontId="3" fillId="2" borderId="8" xfId="0" applyNumberFormat="1" applyFont="1" applyFill="1" applyBorder="1"/>
    <xf numFmtId="3" fontId="3" fillId="2" borderId="9" xfId="0" applyNumberFormat="1" applyFont="1" applyFill="1" applyBorder="1"/>
    <xf numFmtId="0" fontId="3" fillId="2" borderId="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13" fillId="2" borderId="2" xfId="0" applyFont="1" applyFill="1" applyBorder="1"/>
    <xf numFmtId="0" fontId="10" fillId="2" borderId="13" xfId="0" applyFont="1" applyFill="1" applyBorder="1" applyAlignment="1">
      <alignment horizontal="center"/>
    </xf>
    <xf numFmtId="0" fontId="10" fillId="2" borderId="1" xfId="0" applyFont="1" applyFill="1" applyBorder="1"/>
    <xf numFmtId="0" fontId="10" fillId="2" borderId="1" xfId="0" applyFont="1" applyFill="1" applyBorder="1" applyAlignment="1">
      <alignment horizontal="center"/>
    </xf>
    <xf numFmtId="0" fontId="3" fillId="2" borderId="18" xfId="0" applyFont="1" applyFill="1" applyBorder="1"/>
    <xf numFmtId="0" fontId="3" fillId="2" borderId="19" xfId="0" applyFont="1" applyFill="1" applyBorder="1"/>
    <xf numFmtId="0" fontId="3" fillId="2" borderId="20" xfId="0" applyFont="1" applyFill="1" applyBorder="1" applyAlignment="1">
      <alignment horizontal="left"/>
    </xf>
    <xf numFmtId="0" fontId="3" fillId="2" borderId="21" xfId="0" applyFont="1" applyFill="1" applyBorder="1"/>
    <xf numFmtId="0" fontId="3" fillId="2" borderId="22" xfId="0" applyFont="1" applyFill="1" applyBorder="1"/>
    <xf numFmtId="0" fontId="10" fillId="2" borderId="22" xfId="0" applyFont="1" applyFill="1" applyBorder="1"/>
    <xf numFmtId="0" fontId="3" fillId="2" borderId="23" xfId="0" applyFont="1" applyFill="1" applyBorder="1"/>
    <xf numFmtId="0" fontId="3" fillId="3" borderId="5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/>
    </xf>
    <xf numFmtId="165" fontId="3" fillId="2" borderId="15" xfId="0" applyNumberFormat="1" applyFont="1" applyFill="1" applyBorder="1" applyAlignment="1">
      <alignment horizontal="center"/>
    </xf>
    <xf numFmtId="0" fontId="15" fillId="2" borderId="12" xfId="0" applyFont="1" applyFill="1" applyBorder="1"/>
    <xf numFmtId="165" fontId="3" fillId="2" borderId="7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15" fillId="2" borderId="9" xfId="0" applyFont="1" applyFill="1" applyBorder="1"/>
    <xf numFmtId="165" fontId="3" fillId="2" borderId="14" xfId="0" applyNumberFormat="1" applyFont="1" applyFill="1" applyBorder="1" applyAlignment="1">
      <alignment horizontal="center"/>
    </xf>
    <xf numFmtId="0" fontId="15" fillId="2" borderId="11" xfId="0" applyFont="1" applyFill="1" applyBorder="1"/>
    <xf numFmtId="0" fontId="10" fillId="2" borderId="29" xfId="0" applyFont="1" applyFill="1" applyBorder="1"/>
    <xf numFmtId="0" fontId="10" fillId="2" borderId="30" xfId="0" applyFont="1" applyFill="1" applyBorder="1"/>
    <xf numFmtId="0" fontId="10" fillId="2" borderId="31" xfId="0" applyFont="1" applyFill="1" applyBorder="1"/>
    <xf numFmtId="0" fontId="16" fillId="2" borderId="0" xfId="0" applyFont="1" applyFill="1"/>
    <xf numFmtId="0" fontId="9" fillId="2" borderId="6" xfId="0" applyFont="1" applyFill="1" applyBorder="1"/>
    <xf numFmtId="0" fontId="10" fillId="2" borderId="32" xfId="0" applyFont="1" applyFill="1" applyBorder="1" applyAlignment="1">
      <alignment horizontal="left"/>
    </xf>
    <xf numFmtId="0" fontId="3" fillId="2" borderId="33" xfId="0" applyFont="1" applyFill="1" applyBorder="1"/>
    <xf numFmtId="0" fontId="3" fillId="2" borderId="34" xfId="0" applyFont="1" applyFill="1" applyBorder="1"/>
    <xf numFmtId="0" fontId="3" fillId="2" borderId="35" xfId="0" applyFont="1" applyFill="1" applyBorder="1"/>
    <xf numFmtId="0" fontId="17" fillId="2" borderId="0" xfId="0" applyFont="1" applyFill="1"/>
    <xf numFmtId="0" fontId="18" fillId="2" borderId="0" xfId="1" applyFont="1" applyFill="1" applyAlignment="1" applyProtection="1"/>
    <xf numFmtId="17" fontId="3" fillId="2" borderId="14" xfId="0" applyNumberFormat="1" applyFont="1" applyFill="1" applyBorder="1" applyAlignment="1">
      <alignment horizontal="center"/>
    </xf>
    <xf numFmtId="17" fontId="3" fillId="2" borderId="15" xfId="0" applyNumberFormat="1" applyFont="1" applyFill="1" applyBorder="1" applyAlignment="1">
      <alignment horizontal="center"/>
    </xf>
    <xf numFmtId="17" fontId="3" fillId="2" borderId="39" xfId="0" applyNumberFormat="1" applyFont="1" applyFill="1" applyBorder="1" applyAlignment="1">
      <alignment horizontal="center"/>
    </xf>
    <xf numFmtId="166" fontId="3" fillId="2" borderId="5" xfId="0" applyNumberFormat="1" applyFont="1" applyFill="1" applyBorder="1" applyAlignment="1">
      <alignment horizontal="right"/>
    </xf>
    <xf numFmtId="1" fontId="3" fillId="2" borderId="6" xfId="0" applyNumberFormat="1" applyFont="1" applyFill="1" applyBorder="1" applyAlignment="1">
      <alignment horizontal="right"/>
    </xf>
    <xf numFmtId="1" fontId="3" fillId="2" borderId="12" xfId="0" applyNumberFormat="1" applyFont="1" applyFill="1" applyBorder="1" applyAlignment="1">
      <alignment horizontal="right"/>
    </xf>
    <xf numFmtId="1" fontId="3" fillId="2" borderId="8" xfId="0" applyNumberFormat="1" applyFont="1" applyFill="1" applyBorder="1" applyAlignment="1">
      <alignment horizontal="right"/>
    </xf>
    <xf numFmtId="1" fontId="3" fillId="2" borderId="9" xfId="0" applyNumberFormat="1" applyFont="1" applyFill="1" applyBorder="1" applyAlignment="1">
      <alignment horizontal="right"/>
    </xf>
    <xf numFmtId="1" fontId="3" fillId="2" borderId="5" xfId="0" applyNumberFormat="1" applyFont="1" applyFill="1" applyBorder="1" applyAlignment="1">
      <alignment horizontal="right"/>
    </xf>
    <xf numFmtId="9" fontId="3" fillId="2" borderId="5" xfId="2" applyFont="1" applyFill="1" applyBorder="1" applyAlignment="1">
      <alignment horizontal="right"/>
    </xf>
    <xf numFmtId="9" fontId="3" fillId="2" borderId="11" xfId="2" applyFont="1" applyFill="1" applyBorder="1" applyAlignment="1">
      <alignment horizontal="right"/>
    </xf>
    <xf numFmtId="9" fontId="3" fillId="2" borderId="6" xfId="2" applyFont="1" applyFill="1" applyBorder="1" applyAlignment="1">
      <alignment horizontal="right"/>
    </xf>
    <xf numFmtId="9" fontId="3" fillId="2" borderId="12" xfId="2" applyFont="1" applyFill="1" applyBorder="1" applyAlignment="1">
      <alignment horizontal="right"/>
    </xf>
    <xf numFmtId="9" fontId="3" fillId="2" borderId="8" xfId="2" applyFont="1" applyFill="1" applyBorder="1" applyAlignment="1">
      <alignment horizontal="right"/>
    </xf>
    <xf numFmtId="9" fontId="3" fillId="2" borderId="9" xfId="2" applyFont="1" applyFill="1" applyBorder="1" applyAlignment="1">
      <alignment horizontal="right"/>
    </xf>
    <xf numFmtId="166" fontId="3" fillId="2" borderId="40" xfId="0" applyNumberFormat="1" applyFont="1" applyFill="1" applyBorder="1" applyAlignment="1">
      <alignment horizontal="right"/>
    </xf>
    <xf numFmtId="1" fontId="3" fillId="2" borderId="41" xfId="0" applyNumberFormat="1" applyFont="1" applyFill="1" applyBorder="1" applyAlignment="1">
      <alignment horizontal="right"/>
    </xf>
    <xf numFmtId="1" fontId="3" fillId="2" borderId="42" xfId="0" applyNumberFormat="1" applyFont="1" applyFill="1" applyBorder="1" applyAlignment="1">
      <alignment horizontal="right"/>
    </xf>
    <xf numFmtId="9" fontId="3" fillId="2" borderId="43" xfId="2" applyNumberFormat="1" applyFont="1" applyFill="1" applyBorder="1" applyAlignment="1">
      <alignment horizontal="right"/>
    </xf>
    <xf numFmtId="9" fontId="3" fillId="2" borderId="16" xfId="2" applyNumberFormat="1" applyFont="1" applyFill="1" applyBorder="1" applyAlignment="1">
      <alignment horizontal="right"/>
    </xf>
    <xf numFmtId="9" fontId="3" fillId="2" borderId="17" xfId="2" applyNumberFormat="1" applyFont="1" applyFill="1" applyBorder="1" applyAlignment="1">
      <alignment horizontal="right"/>
    </xf>
    <xf numFmtId="1" fontId="3" fillId="2" borderId="44" xfId="0" applyNumberFormat="1" applyFont="1" applyFill="1" applyBorder="1" applyAlignment="1">
      <alignment horizontal="right"/>
    </xf>
    <xf numFmtId="1" fontId="3" fillId="2" borderId="45" xfId="0" applyNumberFormat="1" applyFont="1" applyFill="1" applyBorder="1" applyAlignment="1">
      <alignment horizontal="right"/>
    </xf>
    <xf numFmtId="1" fontId="3" fillId="2" borderId="40" xfId="0" applyNumberFormat="1" applyFont="1" applyFill="1" applyBorder="1" applyAlignment="1">
      <alignment horizontal="right"/>
    </xf>
    <xf numFmtId="9" fontId="3" fillId="2" borderId="46" xfId="2" applyFont="1" applyFill="1" applyBorder="1" applyAlignment="1">
      <alignment horizontal="right"/>
    </xf>
    <xf numFmtId="9" fontId="3" fillId="2" borderId="44" xfId="2" applyFont="1" applyFill="1" applyBorder="1" applyAlignment="1">
      <alignment horizontal="right"/>
    </xf>
    <xf numFmtId="9" fontId="3" fillId="2" borderId="45" xfId="2" applyFont="1" applyFill="1" applyBorder="1" applyAlignment="1">
      <alignment horizontal="right"/>
    </xf>
    <xf numFmtId="0" fontId="10" fillId="2" borderId="14" xfId="0" applyFont="1" applyFill="1" applyBorder="1"/>
    <xf numFmtId="0" fontId="3" fillId="2" borderId="30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center"/>
    </xf>
    <xf numFmtId="0" fontId="3" fillId="2" borderId="47" xfId="0" applyFont="1" applyFill="1" applyBorder="1" applyAlignment="1">
      <alignment horizontal="center"/>
    </xf>
    <xf numFmtId="0" fontId="3" fillId="2" borderId="48" xfId="0" applyFont="1" applyFill="1" applyBorder="1" applyAlignment="1">
      <alignment horizontal="center"/>
    </xf>
    <xf numFmtId="0" fontId="10" fillId="2" borderId="29" xfId="0" applyFont="1" applyFill="1" applyBorder="1" applyAlignment="1">
      <alignment horizontal="center"/>
    </xf>
    <xf numFmtId="17" fontId="3" fillId="2" borderId="0" xfId="0" applyNumberFormat="1" applyFont="1" applyFill="1" applyBorder="1" applyAlignment="1">
      <alignment horizontal="center"/>
    </xf>
    <xf numFmtId="1" fontId="3" fillId="2" borderId="0" xfId="0" applyNumberFormat="1" applyFont="1" applyFill="1" applyBorder="1" applyAlignment="1">
      <alignment horizontal="right"/>
    </xf>
    <xf numFmtId="9" fontId="3" fillId="2" borderId="0" xfId="2" applyFont="1" applyFill="1" applyBorder="1" applyAlignment="1">
      <alignment horizontal="right"/>
    </xf>
    <xf numFmtId="0" fontId="19" fillId="2" borderId="0" xfId="0" applyFont="1" applyFill="1"/>
    <xf numFmtId="0" fontId="10" fillId="2" borderId="0" xfId="0" applyFont="1" applyFill="1"/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26" xfId="0" applyFont="1" applyFill="1" applyBorder="1" applyAlignment="1">
      <alignment horizontal="left"/>
    </xf>
    <xf numFmtId="0" fontId="10" fillId="2" borderId="27" xfId="0" applyFont="1" applyFill="1" applyBorder="1" applyAlignment="1">
      <alignment horizontal="left"/>
    </xf>
    <xf numFmtId="0" fontId="10" fillId="2" borderId="28" xfId="0" applyFont="1" applyFill="1" applyBorder="1" applyAlignment="1">
      <alignment horizontal="left"/>
    </xf>
    <xf numFmtId="0" fontId="20" fillId="5" borderId="0" xfId="1" applyFont="1" applyFill="1" applyAlignment="1" applyProtection="1">
      <alignment horizontal="center"/>
    </xf>
    <xf numFmtId="0" fontId="10" fillId="4" borderId="36" xfId="0" applyFont="1" applyFill="1" applyBorder="1" applyAlignment="1">
      <alignment horizontal="left"/>
    </xf>
    <xf numFmtId="0" fontId="10" fillId="4" borderId="37" xfId="0" applyFont="1" applyFill="1" applyBorder="1" applyAlignment="1">
      <alignment horizontal="left"/>
    </xf>
    <xf numFmtId="0" fontId="10" fillId="4" borderId="38" xfId="0" applyFont="1" applyFill="1" applyBorder="1" applyAlignment="1">
      <alignment horizontal="left"/>
    </xf>
    <xf numFmtId="0" fontId="10" fillId="2" borderId="5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43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/>
    </xf>
    <xf numFmtId="0" fontId="21" fillId="2" borderId="0" xfId="1" applyFont="1" applyFill="1" applyAlignment="1" applyProtection="1"/>
    <xf numFmtId="0" fontId="22" fillId="2" borderId="0" xfId="0" applyFont="1" applyFill="1"/>
  </cellXfs>
  <cellStyles count="3">
    <cellStyle name="Hipervínculo" xfId="1" builtinId="8"/>
    <cellStyle name="Normal" xfId="0" builtinId="0"/>
    <cellStyle name="Porcentaje" xfId="2" builtinId="5"/>
  </cellStyles>
  <dxfs count="7">
    <dxf>
      <font>
        <condense val="0"/>
        <extend val="0"/>
        <color indexed="10"/>
      </font>
    </dxf>
    <dxf>
      <font>
        <b val="0"/>
        <i val="0"/>
        <condense val="0"/>
        <extend val="0"/>
        <color indexed="12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44"/>
      </font>
      <fill>
        <patternFill>
          <bgColor indexed="44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aplicaexcelcontable.com/blog/como-resaltar-errores-en-excel.html" TargetMode="External"/><Relationship Id="rId2" Type="http://schemas.openxmlformats.org/officeDocument/2006/relationships/hyperlink" Target="https://aplicaexcelcontable.com/blog/" TargetMode="External"/><Relationship Id="rId1" Type="http://schemas.openxmlformats.org/officeDocument/2006/relationships/hyperlink" Target="http://aplicaexcelcontable.com/blog/como-resaltar-errores-en-excel.html" TargetMode="External"/><Relationship Id="rId4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2:Q41"/>
  <sheetViews>
    <sheetView workbookViewId="0">
      <selection activeCell="Z28" sqref="Z28"/>
    </sheetView>
  </sheetViews>
  <sheetFormatPr baseColWidth="10" defaultColWidth="9.140625" defaultRowHeight="12.75" x14ac:dyDescent="0.2"/>
  <cols>
    <col min="1" max="1" width="3.28515625" style="4" customWidth="1"/>
    <col min="2" max="2" width="4.7109375" style="4" customWidth="1"/>
    <col min="3" max="9" width="9.140625" style="4"/>
    <col min="10" max="10" width="13.28515625" style="4" customWidth="1"/>
    <col min="11" max="16" width="9.140625" style="4"/>
    <col min="17" max="17" width="13" style="4" customWidth="1"/>
    <col min="18" max="18" width="9" style="4" customWidth="1"/>
    <col min="19" max="19" width="4" style="4" customWidth="1"/>
    <col min="20" max="20" width="11.5703125" style="4" customWidth="1"/>
    <col min="21" max="26" width="9.140625" style="4"/>
    <col min="27" max="27" width="0.5703125" style="4" customWidth="1"/>
    <col min="28" max="16384" width="9.140625" style="4"/>
  </cols>
  <sheetData>
    <row r="2" spans="2:17" s="1" customFormat="1" ht="24.75" x14ac:dyDescent="0.3">
      <c r="B2" s="106" t="s">
        <v>24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</row>
    <row r="4" spans="2:17" ht="18" x14ac:dyDescent="0.25">
      <c r="B4" s="2">
        <v>1</v>
      </c>
      <c r="C4" s="3" t="s">
        <v>25</v>
      </c>
    </row>
    <row r="5" spans="2:17" ht="18" x14ac:dyDescent="0.25">
      <c r="B5" s="2">
        <v>2</v>
      </c>
      <c r="C5" s="3" t="s">
        <v>27</v>
      </c>
    </row>
    <row r="6" spans="2:17" ht="18" x14ac:dyDescent="0.25">
      <c r="B6" s="2">
        <v>3</v>
      </c>
      <c r="C6" s="3" t="s">
        <v>28</v>
      </c>
    </row>
    <row r="7" spans="2:17" ht="18" x14ac:dyDescent="0.25">
      <c r="B7" s="2">
        <v>4</v>
      </c>
      <c r="C7" s="3" t="s">
        <v>62</v>
      </c>
    </row>
    <row r="8" spans="2:17" ht="18" x14ac:dyDescent="0.25">
      <c r="B8" s="2">
        <v>5</v>
      </c>
      <c r="C8" s="3" t="s">
        <v>26</v>
      </c>
    </row>
    <row r="10" spans="2:17" ht="18" x14ac:dyDescent="0.25">
      <c r="B10" s="107" t="s">
        <v>29</v>
      </c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</row>
    <row r="12" spans="2:17" ht="13.5" thickBot="1" x14ac:dyDescent="0.25">
      <c r="B12" s="20" t="s">
        <v>30</v>
      </c>
    </row>
    <row r="13" spans="2:17" x14ac:dyDescent="0.2">
      <c r="B13" s="27"/>
      <c r="C13" s="7"/>
      <c r="D13" s="108" t="s">
        <v>31</v>
      </c>
      <c r="E13" s="108"/>
      <c r="F13" s="108"/>
      <c r="G13" s="108"/>
      <c r="H13" s="108"/>
      <c r="I13" s="108"/>
      <c r="J13" s="108"/>
      <c r="K13" s="108" t="s">
        <v>32</v>
      </c>
      <c r="L13" s="108"/>
      <c r="M13" s="108"/>
      <c r="N13" s="108"/>
      <c r="O13" s="108"/>
      <c r="P13" s="108"/>
      <c r="Q13" s="109"/>
    </row>
    <row r="14" spans="2:17" x14ac:dyDescent="0.2">
      <c r="B14" s="28" t="s">
        <v>0</v>
      </c>
      <c r="C14" s="32" t="s">
        <v>33</v>
      </c>
      <c r="D14" s="14" t="s">
        <v>1</v>
      </c>
      <c r="E14" s="14" t="s">
        <v>2</v>
      </c>
      <c r="F14" s="14" t="s">
        <v>3</v>
      </c>
      <c r="G14" s="14" t="s">
        <v>4</v>
      </c>
      <c r="H14" s="14" t="s">
        <v>5</v>
      </c>
      <c r="I14" s="14" t="s">
        <v>6</v>
      </c>
      <c r="J14" s="14" t="s">
        <v>7</v>
      </c>
      <c r="K14" s="14" t="s">
        <v>1</v>
      </c>
      <c r="L14" s="14" t="s">
        <v>2</v>
      </c>
      <c r="M14" s="14" t="s">
        <v>3</v>
      </c>
      <c r="N14" s="14" t="s">
        <v>4</v>
      </c>
      <c r="O14" s="14" t="s">
        <v>5</v>
      </c>
      <c r="P14" s="14" t="s">
        <v>6</v>
      </c>
      <c r="Q14" s="15" t="s">
        <v>7</v>
      </c>
    </row>
    <row r="15" spans="2:17" x14ac:dyDescent="0.2">
      <c r="B15" s="29">
        <v>1</v>
      </c>
      <c r="C15" s="16">
        <v>39083</v>
      </c>
      <c r="D15" s="21">
        <v>1000</v>
      </c>
      <c r="E15" s="21">
        <v>1000</v>
      </c>
      <c r="F15" s="21">
        <v>1000</v>
      </c>
      <c r="G15" s="21">
        <v>1000</v>
      </c>
      <c r="H15" s="21">
        <v>1000</v>
      </c>
      <c r="I15" s="21">
        <v>1000</v>
      </c>
      <c r="J15" s="21">
        <v>1000</v>
      </c>
      <c r="K15" s="21">
        <v>1000</v>
      </c>
      <c r="L15" s="21">
        <v>1000</v>
      </c>
      <c r="M15" s="21">
        <v>1000</v>
      </c>
      <c r="N15" s="21">
        <v>1000</v>
      </c>
      <c r="O15" s="21">
        <v>1000</v>
      </c>
      <c r="P15" s="21">
        <v>1000</v>
      </c>
      <c r="Q15" s="22">
        <v>1000</v>
      </c>
    </row>
    <row r="16" spans="2:17" x14ac:dyDescent="0.2">
      <c r="B16" s="30">
        <v>2</v>
      </c>
      <c r="C16" s="16">
        <v>39114</v>
      </c>
      <c r="D16" s="23">
        <v>1000</v>
      </c>
      <c r="E16" s="23">
        <v>1000</v>
      </c>
      <c r="F16" s="23">
        <v>1000</v>
      </c>
      <c r="G16" s="23">
        <v>1000</v>
      </c>
      <c r="H16" s="23">
        <v>1000</v>
      </c>
      <c r="I16" s="23">
        <v>1000</v>
      </c>
      <c r="J16" s="23">
        <v>1000</v>
      </c>
      <c r="K16" s="23">
        <v>1000</v>
      </c>
      <c r="L16" s="23">
        <v>1000</v>
      </c>
      <c r="M16" s="23">
        <v>1000</v>
      </c>
      <c r="N16" s="23">
        <v>1000</v>
      </c>
      <c r="O16" s="23">
        <v>1000</v>
      </c>
      <c r="P16" s="23">
        <v>1000</v>
      </c>
      <c r="Q16" s="24">
        <v>1000</v>
      </c>
    </row>
    <row r="17" spans="2:17" x14ac:dyDescent="0.2">
      <c r="B17" s="30">
        <v>3</v>
      </c>
      <c r="C17" s="16">
        <v>39142</v>
      </c>
      <c r="D17" s="23">
        <v>1000</v>
      </c>
      <c r="E17" s="23">
        <v>1000</v>
      </c>
      <c r="F17" s="23">
        <v>1000</v>
      </c>
      <c r="G17" s="23">
        <v>1000</v>
      </c>
      <c r="H17" s="23">
        <v>1000</v>
      </c>
      <c r="I17" s="23">
        <v>1000</v>
      </c>
      <c r="J17" s="23">
        <v>1000</v>
      </c>
      <c r="K17" s="23">
        <v>1000</v>
      </c>
      <c r="L17" s="23">
        <v>1000</v>
      </c>
      <c r="M17" s="23">
        <v>1000</v>
      </c>
      <c r="N17" s="23">
        <v>1000</v>
      </c>
      <c r="O17" s="23">
        <v>1000</v>
      </c>
      <c r="P17" s="23">
        <v>1000</v>
      </c>
      <c r="Q17" s="24">
        <v>1000</v>
      </c>
    </row>
    <row r="18" spans="2:17" x14ac:dyDescent="0.2">
      <c r="B18" s="30">
        <v>4</v>
      </c>
      <c r="C18" s="16">
        <v>39173</v>
      </c>
      <c r="D18" s="23">
        <v>1000</v>
      </c>
      <c r="E18" s="23">
        <v>1000</v>
      </c>
      <c r="F18" s="23">
        <v>1000</v>
      </c>
      <c r="G18" s="23">
        <v>1000</v>
      </c>
      <c r="H18" s="23">
        <v>1000</v>
      </c>
      <c r="I18" s="23">
        <v>1000</v>
      </c>
      <c r="J18" s="23">
        <v>1000</v>
      </c>
      <c r="K18" s="23">
        <v>1000</v>
      </c>
      <c r="L18" s="23">
        <v>1000</v>
      </c>
      <c r="M18" s="23">
        <v>1000</v>
      </c>
      <c r="N18" s="23">
        <v>1000</v>
      </c>
      <c r="O18" s="23">
        <v>1000</v>
      </c>
      <c r="P18" s="23">
        <v>1000</v>
      </c>
      <c r="Q18" s="24">
        <v>1000</v>
      </c>
    </row>
    <row r="19" spans="2:17" x14ac:dyDescent="0.2">
      <c r="B19" s="30">
        <v>5</v>
      </c>
      <c r="C19" s="16">
        <v>39203</v>
      </c>
      <c r="D19" s="23">
        <v>1000</v>
      </c>
      <c r="E19" s="23">
        <v>1000</v>
      </c>
      <c r="F19" s="23">
        <v>1000</v>
      </c>
      <c r="G19" s="23">
        <v>1000</v>
      </c>
      <c r="H19" s="23">
        <v>1000</v>
      </c>
      <c r="I19" s="23">
        <v>1000</v>
      </c>
      <c r="J19" s="23">
        <v>1000</v>
      </c>
      <c r="K19" s="23">
        <v>1000</v>
      </c>
      <c r="L19" s="23">
        <v>1000</v>
      </c>
      <c r="M19" s="23">
        <v>1000</v>
      </c>
      <c r="N19" s="23">
        <v>1000</v>
      </c>
      <c r="O19" s="23">
        <v>1000</v>
      </c>
      <c r="P19" s="23">
        <v>1000</v>
      </c>
      <c r="Q19" s="24">
        <v>1000</v>
      </c>
    </row>
    <row r="20" spans="2:17" x14ac:dyDescent="0.2">
      <c r="B20" s="30">
        <v>6</v>
      </c>
      <c r="C20" s="16">
        <v>39234</v>
      </c>
      <c r="D20" s="23">
        <v>1000</v>
      </c>
      <c r="E20" s="23">
        <v>1000</v>
      </c>
      <c r="F20" s="23">
        <v>1000</v>
      </c>
      <c r="G20" s="23">
        <v>1000</v>
      </c>
      <c r="H20" s="23">
        <v>1000</v>
      </c>
      <c r="I20" s="23">
        <v>1000</v>
      </c>
      <c r="J20" s="23">
        <v>1000</v>
      </c>
      <c r="K20" s="23">
        <v>1000</v>
      </c>
      <c r="L20" s="23">
        <v>1000</v>
      </c>
      <c r="M20" s="23">
        <v>1000</v>
      </c>
      <c r="N20" s="23">
        <v>1000</v>
      </c>
      <c r="O20" s="23">
        <v>1000</v>
      </c>
      <c r="P20" s="23">
        <v>1000</v>
      </c>
      <c r="Q20" s="24">
        <v>1000</v>
      </c>
    </row>
    <row r="21" spans="2:17" x14ac:dyDescent="0.2">
      <c r="B21" s="30">
        <v>7</v>
      </c>
      <c r="C21" s="16">
        <v>39264</v>
      </c>
      <c r="D21" s="23">
        <v>1000</v>
      </c>
      <c r="E21" s="23">
        <v>1000</v>
      </c>
      <c r="F21" s="23">
        <v>1000</v>
      </c>
      <c r="G21" s="23">
        <v>1000</v>
      </c>
      <c r="H21" s="23">
        <v>1000</v>
      </c>
      <c r="I21" s="23">
        <v>1000</v>
      </c>
      <c r="J21" s="23">
        <v>1000</v>
      </c>
      <c r="K21" s="23">
        <v>1000</v>
      </c>
      <c r="L21" s="23">
        <v>1000</v>
      </c>
      <c r="M21" s="23">
        <v>1000</v>
      </c>
      <c r="N21" s="23">
        <v>1000</v>
      </c>
      <c r="O21" s="23">
        <v>1000</v>
      </c>
      <c r="P21" s="23">
        <v>1000</v>
      </c>
      <c r="Q21" s="24">
        <v>1000</v>
      </c>
    </row>
    <row r="22" spans="2:17" x14ac:dyDescent="0.2">
      <c r="B22" s="30">
        <v>8</v>
      </c>
      <c r="C22" s="16">
        <v>39295</v>
      </c>
      <c r="D22" s="23">
        <v>1000</v>
      </c>
      <c r="E22" s="23">
        <v>1000</v>
      </c>
      <c r="F22" s="23">
        <v>1000</v>
      </c>
      <c r="G22" s="23">
        <v>1000</v>
      </c>
      <c r="H22" s="23">
        <v>1000</v>
      </c>
      <c r="I22" s="23">
        <v>1000</v>
      </c>
      <c r="J22" s="23">
        <v>1000</v>
      </c>
      <c r="K22" s="23">
        <v>1000</v>
      </c>
      <c r="L22" s="23">
        <v>1000</v>
      </c>
      <c r="M22" s="23">
        <v>1000</v>
      </c>
      <c r="N22" s="23">
        <v>1000</v>
      </c>
      <c r="O22" s="23">
        <v>1000</v>
      </c>
      <c r="P22" s="23">
        <v>1000</v>
      </c>
      <c r="Q22" s="24">
        <v>1000</v>
      </c>
    </row>
    <row r="23" spans="2:17" x14ac:dyDescent="0.2">
      <c r="B23" s="30">
        <v>9</v>
      </c>
      <c r="C23" s="16">
        <v>39326</v>
      </c>
      <c r="D23" s="23">
        <v>1000</v>
      </c>
      <c r="E23" s="23">
        <v>1000</v>
      </c>
      <c r="F23" s="23">
        <v>1000</v>
      </c>
      <c r="G23" s="23">
        <v>1000</v>
      </c>
      <c r="H23" s="23">
        <v>1000</v>
      </c>
      <c r="I23" s="23">
        <v>1000</v>
      </c>
      <c r="J23" s="23">
        <v>1000</v>
      </c>
      <c r="K23" s="23">
        <v>1000</v>
      </c>
      <c r="L23" s="23">
        <v>1000</v>
      </c>
      <c r="M23" s="23">
        <v>1000</v>
      </c>
      <c r="N23" s="23">
        <v>1000</v>
      </c>
      <c r="O23" s="23">
        <v>1000</v>
      </c>
      <c r="P23" s="23">
        <v>1000</v>
      </c>
      <c r="Q23" s="24">
        <v>1000</v>
      </c>
    </row>
    <row r="24" spans="2:17" x14ac:dyDescent="0.2">
      <c r="B24" s="30">
        <v>10</v>
      </c>
      <c r="C24" s="16">
        <v>39356</v>
      </c>
      <c r="D24" s="23">
        <v>1000</v>
      </c>
      <c r="E24" s="23">
        <v>1000</v>
      </c>
      <c r="F24" s="23">
        <v>1000</v>
      </c>
      <c r="G24" s="23">
        <v>1000</v>
      </c>
      <c r="H24" s="23">
        <v>1000</v>
      </c>
      <c r="I24" s="23">
        <v>1000</v>
      </c>
      <c r="J24" s="23">
        <v>1000</v>
      </c>
      <c r="K24" s="23">
        <v>1000</v>
      </c>
      <c r="L24" s="23">
        <v>1000</v>
      </c>
      <c r="M24" s="23">
        <v>1000</v>
      </c>
      <c r="N24" s="23">
        <v>1000</v>
      </c>
      <c r="O24" s="23">
        <v>1000</v>
      </c>
      <c r="P24" s="23">
        <v>1000</v>
      </c>
      <c r="Q24" s="24">
        <v>1000</v>
      </c>
    </row>
    <row r="25" spans="2:17" ht="13.5" thickBot="1" x14ac:dyDescent="0.25">
      <c r="B25" s="31"/>
      <c r="C25" s="12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6"/>
    </row>
    <row r="26" spans="2:17" ht="13.5" thickBot="1" x14ac:dyDescent="0.25"/>
    <row r="27" spans="2:17" x14ac:dyDescent="0.2">
      <c r="B27" s="6"/>
      <c r="C27" s="7"/>
      <c r="D27" s="108" t="s">
        <v>31</v>
      </c>
      <c r="E27" s="108"/>
      <c r="F27" s="108"/>
      <c r="G27" s="108"/>
      <c r="H27" s="108"/>
      <c r="I27" s="108"/>
      <c r="J27" s="108"/>
      <c r="K27" s="108" t="s">
        <v>34</v>
      </c>
      <c r="L27" s="108"/>
      <c r="M27" s="108"/>
      <c r="N27" s="108"/>
      <c r="O27" s="108"/>
      <c r="P27" s="108"/>
      <c r="Q27" s="109"/>
    </row>
    <row r="28" spans="2:17" x14ac:dyDescent="0.2">
      <c r="B28" s="28" t="s">
        <v>0</v>
      </c>
      <c r="C28" s="32" t="s">
        <v>33</v>
      </c>
      <c r="D28" s="14" t="s">
        <v>1</v>
      </c>
      <c r="E28" s="14" t="s">
        <v>2</v>
      </c>
      <c r="F28" s="14" t="s">
        <v>3</v>
      </c>
      <c r="G28" s="14" t="s">
        <v>4</v>
      </c>
      <c r="H28" s="14" t="s">
        <v>5</v>
      </c>
      <c r="I28" s="14" t="s">
        <v>6</v>
      </c>
      <c r="J28" s="14" t="s">
        <v>7</v>
      </c>
      <c r="K28" s="14" t="s">
        <v>1</v>
      </c>
      <c r="L28" s="14" t="s">
        <v>2</v>
      </c>
      <c r="M28" s="14" t="s">
        <v>3</v>
      </c>
      <c r="N28" s="14" t="s">
        <v>4</v>
      </c>
      <c r="O28" s="14" t="s">
        <v>5</v>
      </c>
      <c r="P28" s="14" t="s">
        <v>6</v>
      </c>
      <c r="Q28" s="15" t="s">
        <v>7</v>
      </c>
    </row>
    <row r="29" spans="2:17" x14ac:dyDescent="0.2">
      <c r="B29" s="29">
        <v>1</v>
      </c>
      <c r="C29" s="16">
        <v>39083</v>
      </c>
      <c r="D29" s="21">
        <v>1000</v>
      </c>
      <c r="E29" s="21">
        <v>1000</v>
      </c>
      <c r="F29" s="21">
        <v>1000</v>
      </c>
      <c r="G29" s="21">
        <v>1000</v>
      </c>
      <c r="H29" s="21">
        <v>1000</v>
      </c>
      <c r="I29" s="21">
        <v>1000</v>
      </c>
      <c r="J29" s="21">
        <v>1000</v>
      </c>
      <c r="K29" s="21">
        <v>1000</v>
      </c>
      <c r="L29" s="21">
        <v>1000</v>
      </c>
      <c r="M29" s="21">
        <v>1000</v>
      </c>
      <c r="N29" s="21">
        <v>1000</v>
      </c>
      <c r="O29" s="21">
        <v>1000</v>
      </c>
      <c r="P29" s="21">
        <v>1000</v>
      </c>
      <c r="Q29" s="22">
        <v>1000</v>
      </c>
    </row>
    <row r="30" spans="2:17" x14ac:dyDescent="0.2">
      <c r="B30" s="30">
        <v>2</v>
      </c>
      <c r="C30" s="16">
        <v>39114</v>
      </c>
      <c r="D30" s="23">
        <v>1000</v>
      </c>
      <c r="E30" s="23">
        <v>1000</v>
      </c>
      <c r="F30" s="23">
        <v>1000</v>
      </c>
      <c r="G30" s="23">
        <v>1000</v>
      </c>
      <c r="H30" s="23">
        <v>1000</v>
      </c>
      <c r="I30" s="23">
        <v>1000</v>
      </c>
      <c r="J30" s="23">
        <v>1000</v>
      </c>
      <c r="K30" s="23">
        <v>1000</v>
      </c>
      <c r="L30" s="23">
        <v>1000</v>
      </c>
      <c r="M30" s="23">
        <v>1000</v>
      </c>
      <c r="N30" s="23">
        <v>1000</v>
      </c>
      <c r="O30" s="23">
        <v>1000</v>
      </c>
      <c r="P30" s="23">
        <v>1000</v>
      </c>
      <c r="Q30" s="24">
        <v>1000</v>
      </c>
    </row>
    <row r="31" spans="2:17" x14ac:dyDescent="0.2">
      <c r="B31" s="30">
        <v>3</v>
      </c>
      <c r="C31" s="16">
        <v>39142</v>
      </c>
      <c r="D31" s="23">
        <v>1000</v>
      </c>
      <c r="E31" s="23">
        <v>1000</v>
      </c>
      <c r="F31" s="23">
        <v>1000</v>
      </c>
      <c r="G31" s="23">
        <v>1000</v>
      </c>
      <c r="H31" s="23">
        <v>1000</v>
      </c>
      <c r="I31" s="23">
        <v>1000</v>
      </c>
      <c r="J31" s="23">
        <v>1000</v>
      </c>
      <c r="K31" s="23">
        <v>1000</v>
      </c>
      <c r="L31" s="23">
        <v>1000</v>
      </c>
      <c r="M31" s="23">
        <v>1000</v>
      </c>
      <c r="N31" s="23">
        <v>1000</v>
      </c>
      <c r="O31" s="23">
        <v>1000</v>
      </c>
      <c r="P31" s="23">
        <v>1000</v>
      </c>
      <c r="Q31" s="24">
        <v>1000</v>
      </c>
    </row>
    <row r="32" spans="2:17" x14ac:dyDescent="0.2">
      <c r="B32" s="30">
        <v>4</v>
      </c>
      <c r="C32" s="16">
        <v>39173</v>
      </c>
      <c r="D32" s="23">
        <v>1000</v>
      </c>
      <c r="E32" s="23">
        <v>1000</v>
      </c>
      <c r="F32" s="23">
        <v>1000</v>
      </c>
      <c r="G32" s="23">
        <v>1000</v>
      </c>
      <c r="H32" s="23">
        <v>1000</v>
      </c>
      <c r="I32" s="23">
        <v>1000</v>
      </c>
      <c r="J32" s="23">
        <v>1000</v>
      </c>
      <c r="K32" s="23">
        <v>1000</v>
      </c>
      <c r="L32" s="23">
        <v>1000</v>
      </c>
      <c r="M32" s="23">
        <v>1000</v>
      </c>
      <c r="N32" s="23">
        <v>1000</v>
      </c>
      <c r="O32" s="23">
        <v>1000</v>
      </c>
      <c r="P32" s="23">
        <v>1000</v>
      </c>
      <c r="Q32" s="24">
        <v>1000</v>
      </c>
    </row>
    <row r="33" spans="2:17" x14ac:dyDescent="0.2">
      <c r="B33" s="30">
        <v>5</v>
      </c>
      <c r="C33" s="16">
        <v>39203</v>
      </c>
      <c r="D33" s="23">
        <v>1000</v>
      </c>
      <c r="E33" s="23">
        <v>1000</v>
      </c>
      <c r="F33" s="23">
        <v>1000</v>
      </c>
      <c r="G33" s="23">
        <v>1000</v>
      </c>
      <c r="H33" s="23">
        <v>1000</v>
      </c>
      <c r="I33" s="23">
        <v>1000</v>
      </c>
      <c r="J33" s="23">
        <v>1000</v>
      </c>
      <c r="K33" s="23">
        <v>1000</v>
      </c>
      <c r="L33" s="23">
        <v>1000</v>
      </c>
      <c r="M33" s="23">
        <v>1000</v>
      </c>
      <c r="N33" s="23">
        <v>1000</v>
      </c>
      <c r="O33" s="23">
        <v>1000</v>
      </c>
      <c r="P33" s="23">
        <v>1000</v>
      </c>
      <c r="Q33" s="24">
        <v>1000</v>
      </c>
    </row>
    <row r="34" spans="2:17" x14ac:dyDescent="0.2">
      <c r="B34" s="30">
        <v>6</v>
      </c>
      <c r="C34" s="16">
        <v>39234</v>
      </c>
      <c r="D34" s="23">
        <v>1000</v>
      </c>
      <c r="E34" s="23">
        <v>1000</v>
      </c>
      <c r="F34" s="23">
        <v>1000</v>
      </c>
      <c r="G34" s="23">
        <v>1000</v>
      </c>
      <c r="H34" s="23">
        <v>1000</v>
      </c>
      <c r="I34" s="23">
        <v>1000</v>
      </c>
      <c r="J34" s="23">
        <v>1000</v>
      </c>
      <c r="K34" s="23">
        <v>1000</v>
      </c>
      <c r="L34" s="23">
        <v>1000</v>
      </c>
      <c r="M34" s="23">
        <v>1000</v>
      </c>
      <c r="N34" s="23">
        <v>1000</v>
      </c>
      <c r="O34" s="23">
        <v>1000</v>
      </c>
      <c r="P34" s="23">
        <v>1000</v>
      </c>
      <c r="Q34" s="24">
        <v>1000</v>
      </c>
    </row>
    <row r="35" spans="2:17" x14ac:dyDescent="0.2">
      <c r="B35" s="30">
        <v>7</v>
      </c>
      <c r="C35" s="16">
        <v>39264</v>
      </c>
      <c r="D35" s="23">
        <v>1000</v>
      </c>
      <c r="E35" s="23">
        <v>1000</v>
      </c>
      <c r="F35" s="23">
        <v>1000</v>
      </c>
      <c r="G35" s="23">
        <v>1000</v>
      </c>
      <c r="H35" s="23">
        <v>1000</v>
      </c>
      <c r="I35" s="23">
        <v>1000</v>
      </c>
      <c r="J35" s="23">
        <v>1000</v>
      </c>
      <c r="K35" s="23">
        <v>1000</v>
      </c>
      <c r="L35" s="23">
        <v>1000</v>
      </c>
      <c r="M35" s="23">
        <v>1000</v>
      </c>
      <c r="N35" s="23">
        <v>1000</v>
      </c>
      <c r="O35" s="23">
        <v>1000</v>
      </c>
      <c r="P35" s="23">
        <v>1000</v>
      </c>
      <c r="Q35" s="24">
        <v>1000</v>
      </c>
    </row>
    <row r="36" spans="2:17" x14ac:dyDescent="0.2">
      <c r="B36" s="30">
        <v>8</v>
      </c>
      <c r="C36" s="16">
        <v>39295</v>
      </c>
      <c r="D36" s="23">
        <v>1000</v>
      </c>
      <c r="E36" s="23">
        <v>1000</v>
      </c>
      <c r="F36" s="23">
        <v>1000</v>
      </c>
      <c r="G36" s="23">
        <v>1000</v>
      </c>
      <c r="H36" s="23">
        <v>1000</v>
      </c>
      <c r="I36" s="23">
        <v>1000</v>
      </c>
      <c r="J36" s="23">
        <v>1000</v>
      </c>
      <c r="K36" s="23">
        <v>1000</v>
      </c>
      <c r="L36" s="23">
        <v>1000</v>
      </c>
      <c r="M36" s="23">
        <v>1000</v>
      </c>
      <c r="N36" s="23">
        <v>1000</v>
      </c>
      <c r="O36" s="23">
        <v>1000</v>
      </c>
      <c r="P36" s="23">
        <v>1000</v>
      </c>
      <c r="Q36" s="24">
        <v>1000</v>
      </c>
    </row>
    <row r="37" spans="2:17" x14ac:dyDescent="0.2">
      <c r="B37" s="30">
        <v>9</v>
      </c>
      <c r="C37" s="16">
        <v>39326</v>
      </c>
      <c r="D37" s="23">
        <v>1000</v>
      </c>
      <c r="E37" s="23">
        <v>1000</v>
      </c>
      <c r="F37" s="23">
        <v>1000</v>
      </c>
      <c r="G37" s="23">
        <v>1000</v>
      </c>
      <c r="H37" s="23">
        <v>1000</v>
      </c>
      <c r="I37" s="23">
        <v>1000</v>
      </c>
      <c r="J37" s="23">
        <v>1000</v>
      </c>
      <c r="K37" s="23">
        <v>1000</v>
      </c>
      <c r="L37" s="23">
        <v>1000</v>
      </c>
      <c r="M37" s="23">
        <v>1000</v>
      </c>
      <c r="N37" s="23">
        <v>1000</v>
      </c>
      <c r="O37" s="23">
        <v>1000</v>
      </c>
      <c r="P37" s="23">
        <v>1000</v>
      </c>
      <c r="Q37" s="24">
        <v>1000</v>
      </c>
    </row>
    <row r="38" spans="2:17" x14ac:dyDescent="0.2">
      <c r="B38" s="30">
        <v>10</v>
      </c>
      <c r="C38" s="16">
        <v>39356</v>
      </c>
      <c r="D38" s="23">
        <v>1000</v>
      </c>
      <c r="E38" s="23">
        <v>1000</v>
      </c>
      <c r="F38" s="23">
        <v>1000</v>
      </c>
      <c r="G38" s="23">
        <v>1000</v>
      </c>
      <c r="H38" s="23">
        <v>1000</v>
      </c>
      <c r="I38" s="23">
        <v>1000</v>
      </c>
      <c r="J38" s="23">
        <v>1000</v>
      </c>
      <c r="K38" s="23">
        <v>1000</v>
      </c>
      <c r="L38" s="23">
        <v>1000</v>
      </c>
      <c r="M38" s="23">
        <v>1000</v>
      </c>
      <c r="N38" s="23">
        <v>1000</v>
      </c>
      <c r="O38" s="23">
        <v>1000</v>
      </c>
      <c r="P38" s="23">
        <v>1000</v>
      </c>
      <c r="Q38" s="24">
        <v>1000</v>
      </c>
    </row>
    <row r="39" spans="2:17" ht="13.5" thickBot="1" x14ac:dyDescent="0.25">
      <c r="B39" s="31"/>
      <c r="C39" s="12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6"/>
    </row>
    <row r="41" spans="2:17" x14ac:dyDescent="0.2"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</row>
  </sheetData>
  <mergeCells count="6">
    <mergeCell ref="B2:Q2"/>
    <mergeCell ref="B10:Q10"/>
    <mergeCell ref="D27:J27"/>
    <mergeCell ref="K27:Q27"/>
    <mergeCell ref="D13:J13"/>
    <mergeCell ref="K13:Q13"/>
  </mergeCells>
  <phoneticPr fontId="2" type="noConversion"/>
  <conditionalFormatting sqref="B15:Q25">
    <cfRule type="expression" dxfId="6" priority="1" stopIfTrue="1">
      <formula>MOD(ROW(),2)=0</formula>
    </cfRule>
  </conditionalFormatting>
  <conditionalFormatting sqref="B29:Q39">
    <cfRule type="expression" dxfId="5" priority="2" stopIfTrue="1">
      <formula>MOD(COLUMN(),2)=1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AO26"/>
  <sheetViews>
    <sheetView workbookViewId="0">
      <selection activeCell="F9" sqref="F9"/>
    </sheetView>
  </sheetViews>
  <sheetFormatPr baseColWidth="10" defaultColWidth="9.140625" defaultRowHeight="12.75" x14ac:dyDescent="0.2"/>
  <cols>
    <col min="1" max="1" width="3.140625" style="4" customWidth="1"/>
    <col min="2" max="2" width="4.7109375" style="4" customWidth="1"/>
    <col min="3" max="3" width="26" style="4" customWidth="1"/>
    <col min="4" max="5" width="5.5703125" style="4" customWidth="1"/>
    <col min="6" max="41" width="2.7109375" style="4" customWidth="1"/>
    <col min="42" max="16384" width="9.140625" style="4"/>
  </cols>
  <sheetData>
    <row r="2" spans="2:41" ht="18" x14ac:dyDescent="0.25">
      <c r="B2" s="107" t="s">
        <v>35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</row>
    <row r="4" spans="2:41" x14ac:dyDescent="0.2">
      <c r="B4" s="20" t="s">
        <v>30</v>
      </c>
    </row>
    <row r="5" spans="2:41" ht="13.5" thickBot="1" x14ac:dyDescent="0.25">
      <c r="B5" s="20"/>
    </row>
    <row r="6" spans="2:41" ht="15" x14ac:dyDescent="0.2">
      <c r="B6" s="35" t="s">
        <v>36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8"/>
    </row>
    <row r="7" spans="2:41" x14ac:dyDescent="0.2">
      <c r="B7" s="42"/>
      <c r="C7" s="43"/>
      <c r="D7" s="43"/>
      <c r="E7" s="43"/>
      <c r="F7" s="44" t="s">
        <v>55</v>
      </c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5"/>
    </row>
    <row r="8" spans="2:41" x14ac:dyDescent="0.2">
      <c r="B8" s="36" t="s">
        <v>0</v>
      </c>
      <c r="C8" s="37" t="s">
        <v>37</v>
      </c>
      <c r="D8" s="38" t="s">
        <v>38</v>
      </c>
      <c r="E8" s="38" t="s">
        <v>39</v>
      </c>
      <c r="F8" s="33">
        <v>1</v>
      </c>
      <c r="G8" s="33">
        <v>2</v>
      </c>
      <c r="H8" s="33">
        <v>3</v>
      </c>
      <c r="I8" s="33">
        <v>4</v>
      </c>
      <c r="J8" s="33">
        <v>5</v>
      </c>
      <c r="K8" s="33">
        <v>6</v>
      </c>
      <c r="L8" s="33">
        <v>7</v>
      </c>
      <c r="M8" s="33">
        <v>8</v>
      </c>
      <c r="N8" s="33">
        <v>9</v>
      </c>
      <c r="O8" s="33">
        <v>10</v>
      </c>
      <c r="P8" s="33">
        <v>11</v>
      </c>
      <c r="Q8" s="33">
        <v>12</v>
      </c>
      <c r="R8" s="33">
        <v>13</v>
      </c>
      <c r="S8" s="33">
        <v>14</v>
      </c>
      <c r="T8" s="33">
        <v>15</v>
      </c>
      <c r="U8" s="33">
        <v>16</v>
      </c>
      <c r="V8" s="33">
        <v>17</v>
      </c>
      <c r="W8" s="33">
        <v>18</v>
      </c>
      <c r="X8" s="33">
        <v>19</v>
      </c>
      <c r="Y8" s="33">
        <v>20</v>
      </c>
      <c r="Z8" s="33">
        <v>21</v>
      </c>
      <c r="AA8" s="33">
        <v>22</v>
      </c>
      <c r="AB8" s="33">
        <v>23</v>
      </c>
      <c r="AC8" s="33">
        <v>24</v>
      </c>
      <c r="AD8" s="33">
        <v>25</v>
      </c>
      <c r="AE8" s="33">
        <v>26</v>
      </c>
      <c r="AF8" s="33">
        <v>27</v>
      </c>
      <c r="AG8" s="33">
        <v>28</v>
      </c>
      <c r="AH8" s="33">
        <v>29</v>
      </c>
      <c r="AI8" s="33">
        <v>30</v>
      </c>
      <c r="AJ8" s="33">
        <v>31</v>
      </c>
      <c r="AK8" s="33">
        <v>32</v>
      </c>
      <c r="AL8" s="33">
        <v>33</v>
      </c>
      <c r="AM8" s="33">
        <v>34</v>
      </c>
      <c r="AN8" s="33">
        <v>35</v>
      </c>
      <c r="AO8" s="34">
        <v>36</v>
      </c>
    </row>
    <row r="9" spans="2:41" x14ac:dyDescent="0.2">
      <c r="B9" s="29">
        <v>1</v>
      </c>
      <c r="C9" s="9" t="s">
        <v>40</v>
      </c>
      <c r="D9" s="46">
        <v>1</v>
      </c>
      <c r="E9" s="47">
        <v>2</v>
      </c>
      <c r="F9" s="41" t="str">
        <f>IF(AND(F$8&gt;=$D9, F$8&lt;=$E9),"1","")</f>
        <v>1</v>
      </c>
      <c r="G9" s="17" t="str">
        <f t="shared" ref="G9:AO16" si="0">IF(AND(G$8&gt;=$D9, G$8&lt;=$E9),"1","")</f>
        <v>1</v>
      </c>
      <c r="H9" s="17" t="str">
        <f t="shared" si="0"/>
        <v/>
      </c>
      <c r="I9" s="17" t="str">
        <f t="shared" si="0"/>
        <v/>
      </c>
      <c r="J9" s="17" t="str">
        <f t="shared" si="0"/>
        <v/>
      </c>
      <c r="K9" s="17" t="str">
        <f t="shared" si="0"/>
        <v/>
      </c>
      <c r="L9" s="17" t="str">
        <f t="shared" si="0"/>
        <v/>
      </c>
      <c r="M9" s="17" t="str">
        <f t="shared" si="0"/>
        <v/>
      </c>
      <c r="N9" s="17" t="str">
        <f t="shared" si="0"/>
        <v/>
      </c>
      <c r="O9" s="17" t="str">
        <f t="shared" si="0"/>
        <v/>
      </c>
      <c r="P9" s="17" t="str">
        <f t="shared" si="0"/>
        <v/>
      </c>
      <c r="Q9" s="17" t="str">
        <f t="shared" si="0"/>
        <v/>
      </c>
      <c r="R9" s="17" t="str">
        <f t="shared" si="0"/>
        <v/>
      </c>
      <c r="S9" s="17" t="str">
        <f t="shared" si="0"/>
        <v/>
      </c>
      <c r="T9" s="17" t="str">
        <f t="shared" si="0"/>
        <v/>
      </c>
      <c r="U9" s="17" t="str">
        <f t="shared" si="0"/>
        <v/>
      </c>
      <c r="V9" s="17" t="str">
        <f t="shared" si="0"/>
        <v/>
      </c>
      <c r="W9" s="17" t="str">
        <f t="shared" si="0"/>
        <v/>
      </c>
      <c r="X9" s="17" t="str">
        <f t="shared" si="0"/>
        <v/>
      </c>
      <c r="Y9" s="17" t="str">
        <f t="shared" si="0"/>
        <v/>
      </c>
      <c r="Z9" s="17" t="str">
        <f t="shared" si="0"/>
        <v/>
      </c>
      <c r="AA9" s="17" t="str">
        <f t="shared" si="0"/>
        <v/>
      </c>
      <c r="AB9" s="17" t="str">
        <f t="shared" si="0"/>
        <v/>
      </c>
      <c r="AC9" s="17" t="str">
        <f t="shared" si="0"/>
        <v/>
      </c>
      <c r="AD9" s="17" t="str">
        <f t="shared" si="0"/>
        <v/>
      </c>
      <c r="AE9" s="17" t="str">
        <f t="shared" si="0"/>
        <v/>
      </c>
      <c r="AF9" s="17" t="str">
        <f t="shared" si="0"/>
        <v/>
      </c>
      <c r="AG9" s="17" t="str">
        <f t="shared" si="0"/>
        <v/>
      </c>
      <c r="AH9" s="17" t="str">
        <f t="shared" si="0"/>
        <v/>
      </c>
      <c r="AI9" s="17" t="str">
        <f t="shared" si="0"/>
        <v/>
      </c>
      <c r="AJ9" s="17" t="str">
        <f t="shared" si="0"/>
        <v/>
      </c>
      <c r="AK9" s="17" t="str">
        <f t="shared" si="0"/>
        <v/>
      </c>
      <c r="AL9" s="17" t="str">
        <f t="shared" si="0"/>
        <v/>
      </c>
      <c r="AM9" s="17" t="str">
        <f t="shared" si="0"/>
        <v/>
      </c>
      <c r="AN9" s="17" t="str">
        <f t="shared" si="0"/>
        <v/>
      </c>
      <c r="AO9" s="18" t="str">
        <f t="shared" si="0"/>
        <v/>
      </c>
    </row>
    <row r="10" spans="2:41" x14ac:dyDescent="0.2">
      <c r="B10" s="30">
        <v>2</v>
      </c>
      <c r="C10" s="10" t="s">
        <v>41</v>
      </c>
      <c r="D10" s="48">
        <v>2</v>
      </c>
      <c r="E10" s="49">
        <v>3</v>
      </c>
      <c r="F10" s="41" t="str">
        <f t="shared" ref="F10:U23" si="1">IF(AND(F$8&gt;=$D10, F$8&lt;=$E10),"1","")</f>
        <v/>
      </c>
      <c r="G10" s="17" t="str">
        <f t="shared" si="0"/>
        <v>1</v>
      </c>
      <c r="H10" s="17" t="str">
        <f t="shared" si="0"/>
        <v>1</v>
      </c>
      <c r="I10" s="17" t="str">
        <f t="shared" si="0"/>
        <v/>
      </c>
      <c r="J10" s="17" t="str">
        <f t="shared" si="0"/>
        <v/>
      </c>
      <c r="K10" s="17" t="str">
        <f t="shared" si="0"/>
        <v/>
      </c>
      <c r="L10" s="17" t="str">
        <f t="shared" si="0"/>
        <v/>
      </c>
      <c r="M10" s="17" t="str">
        <f t="shared" si="0"/>
        <v/>
      </c>
      <c r="N10" s="17" t="str">
        <f t="shared" si="0"/>
        <v/>
      </c>
      <c r="O10" s="17" t="str">
        <f t="shared" si="0"/>
        <v/>
      </c>
      <c r="P10" s="17" t="str">
        <f t="shared" si="0"/>
        <v/>
      </c>
      <c r="Q10" s="17" t="str">
        <f t="shared" si="0"/>
        <v/>
      </c>
      <c r="R10" s="17" t="str">
        <f t="shared" si="0"/>
        <v/>
      </c>
      <c r="S10" s="17" t="str">
        <f t="shared" si="0"/>
        <v/>
      </c>
      <c r="T10" s="17" t="str">
        <f t="shared" si="0"/>
        <v/>
      </c>
      <c r="U10" s="17" t="str">
        <f t="shared" si="0"/>
        <v/>
      </c>
      <c r="V10" s="17" t="str">
        <f t="shared" si="0"/>
        <v/>
      </c>
      <c r="W10" s="17" t="str">
        <f t="shared" si="0"/>
        <v/>
      </c>
      <c r="X10" s="17" t="str">
        <f t="shared" si="0"/>
        <v/>
      </c>
      <c r="Y10" s="17" t="str">
        <f t="shared" si="0"/>
        <v/>
      </c>
      <c r="Z10" s="17" t="str">
        <f t="shared" si="0"/>
        <v/>
      </c>
      <c r="AA10" s="17" t="str">
        <f t="shared" si="0"/>
        <v/>
      </c>
      <c r="AB10" s="17" t="str">
        <f t="shared" si="0"/>
        <v/>
      </c>
      <c r="AC10" s="17" t="str">
        <f t="shared" si="0"/>
        <v/>
      </c>
      <c r="AD10" s="17" t="str">
        <f t="shared" si="0"/>
        <v/>
      </c>
      <c r="AE10" s="17" t="str">
        <f t="shared" si="0"/>
        <v/>
      </c>
      <c r="AF10" s="17" t="str">
        <f t="shared" si="0"/>
        <v/>
      </c>
      <c r="AG10" s="17" t="str">
        <f t="shared" si="0"/>
        <v/>
      </c>
      <c r="AH10" s="17" t="str">
        <f t="shared" si="0"/>
        <v/>
      </c>
      <c r="AI10" s="17" t="str">
        <f t="shared" si="0"/>
        <v/>
      </c>
      <c r="AJ10" s="17" t="str">
        <f t="shared" si="0"/>
        <v/>
      </c>
      <c r="AK10" s="17" t="str">
        <f t="shared" si="0"/>
        <v/>
      </c>
      <c r="AL10" s="17" t="str">
        <f t="shared" si="0"/>
        <v/>
      </c>
      <c r="AM10" s="17" t="str">
        <f t="shared" si="0"/>
        <v/>
      </c>
      <c r="AN10" s="17" t="str">
        <f t="shared" si="0"/>
        <v/>
      </c>
      <c r="AO10" s="18" t="str">
        <f t="shared" si="0"/>
        <v/>
      </c>
    </row>
    <row r="11" spans="2:41" x14ac:dyDescent="0.2">
      <c r="B11" s="30">
        <v>3</v>
      </c>
      <c r="C11" s="10" t="s">
        <v>42</v>
      </c>
      <c r="D11" s="48">
        <v>4</v>
      </c>
      <c r="E11" s="49">
        <v>4</v>
      </c>
      <c r="F11" s="41" t="str">
        <f t="shared" si="1"/>
        <v/>
      </c>
      <c r="G11" s="17" t="str">
        <f t="shared" si="0"/>
        <v/>
      </c>
      <c r="H11" s="17" t="str">
        <f t="shared" si="0"/>
        <v/>
      </c>
      <c r="I11" s="17" t="str">
        <f t="shared" si="0"/>
        <v>1</v>
      </c>
      <c r="J11" s="17" t="str">
        <f t="shared" si="0"/>
        <v/>
      </c>
      <c r="K11" s="17" t="str">
        <f t="shared" si="0"/>
        <v/>
      </c>
      <c r="L11" s="17" t="str">
        <f t="shared" si="0"/>
        <v/>
      </c>
      <c r="M11" s="17" t="str">
        <f t="shared" si="0"/>
        <v/>
      </c>
      <c r="N11" s="17" t="str">
        <f t="shared" si="0"/>
        <v/>
      </c>
      <c r="O11" s="17" t="str">
        <f t="shared" si="0"/>
        <v/>
      </c>
      <c r="P11" s="17" t="str">
        <f t="shared" si="0"/>
        <v/>
      </c>
      <c r="Q11" s="17" t="str">
        <f t="shared" si="0"/>
        <v/>
      </c>
      <c r="R11" s="17" t="str">
        <f t="shared" si="0"/>
        <v/>
      </c>
      <c r="S11" s="17" t="str">
        <f t="shared" si="0"/>
        <v/>
      </c>
      <c r="T11" s="17" t="str">
        <f t="shared" si="0"/>
        <v/>
      </c>
      <c r="U11" s="17" t="str">
        <f t="shared" si="0"/>
        <v/>
      </c>
      <c r="V11" s="17" t="str">
        <f t="shared" si="0"/>
        <v/>
      </c>
      <c r="W11" s="17" t="str">
        <f t="shared" si="0"/>
        <v/>
      </c>
      <c r="X11" s="17" t="str">
        <f t="shared" si="0"/>
        <v/>
      </c>
      <c r="Y11" s="17" t="str">
        <f t="shared" si="0"/>
        <v/>
      </c>
      <c r="Z11" s="17" t="str">
        <f t="shared" si="0"/>
        <v/>
      </c>
      <c r="AA11" s="17" t="str">
        <f t="shared" si="0"/>
        <v/>
      </c>
      <c r="AB11" s="17" t="str">
        <f t="shared" si="0"/>
        <v/>
      </c>
      <c r="AC11" s="17" t="str">
        <f t="shared" si="0"/>
        <v/>
      </c>
      <c r="AD11" s="17" t="str">
        <f t="shared" si="0"/>
        <v/>
      </c>
      <c r="AE11" s="17" t="str">
        <f t="shared" si="0"/>
        <v/>
      </c>
      <c r="AF11" s="17" t="str">
        <f t="shared" si="0"/>
        <v/>
      </c>
      <c r="AG11" s="17" t="str">
        <f t="shared" si="0"/>
        <v/>
      </c>
      <c r="AH11" s="17" t="str">
        <f t="shared" si="0"/>
        <v/>
      </c>
      <c r="AI11" s="17" t="str">
        <f t="shared" si="0"/>
        <v/>
      </c>
      <c r="AJ11" s="17" t="str">
        <f t="shared" si="0"/>
        <v/>
      </c>
      <c r="AK11" s="17" t="str">
        <f t="shared" si="0"/>
        <v/>
      </c>
      <c r="AL11" s="17" t="str">
        <f t="shared" si="0"/>
        <v/>
      </c>
      <c r="AM11" s="17" t="str">
        <f t="shared" si="0"/>
        <v/>
      </c>
      <c r="AN11" s="17" t="str">
        <f t="shared" si="0"/>
        <v/>
      </c>
      <c r="AO11" s="18" t="str">
        <f t="shared" si="0"/>
        <v/>
      </c>
    </row>
    <row r="12" spans="2:41" x14ac:dyDescent="0.2">
      <c r="B12" s="30">
        <v>4</v>
      </c>
      <c r="C12" s="10" t="s">
        <v>43</v>
      </c>
      <c r="D12" s="48">
        <v>5</v>
      </c>
      <c r="E12" s="49">
        <v>6</v>
      </c>
      <c r="F12" s="41" t="str">
        <f t="shared" si="1"/>
        <v/>
      </c>
      <c r="G12" s="17" t="str">
        <f t="shared" si="0"/>
        <v/>
      </c>
      <c r="H12" s="17" t="str">
        <f t="shared" si="0"/>
        <v/>
      </c>
      <c r="I12" s="17" t="str">
        <f t="shared" si="0"/>
        <v/>
      </c>
      <c r="J12" s="17" t="str">
        <f t="shared" si="0"/>
        <v>1</v>
      </c>
      <c r="K12" s="17" t="str">
        <f t="shared" si="0"/>
        <v>1</v>
      </c>
      <c r="L12" s="17" t="str">
        <f t="shared" si="0"/>
        <v/>
      </c>
      <c r="M12" s="17" t="str">
        <f t="shared" si="0"/>
        <v/>
      </c>
      <c r="N12" s="17" t="str">
        <f t="shared" si="0"/>
        <v/>
      </c>
      <c r="O12" s="17" t="str">
        <f t="shared" si="0"/>
        <v/>
      </c>
      <c r="P12" s="17" t="str">
        <f t="shared" si="0"/>
        <v/>
      </c>
      <c r="Q12" s="17" t="str">
        <f t="shared" si="0"/>
        <v/>
      </c>
      <c r="R12" s="17" t="str">
        <f t="shared" si="0"/>
        <v/>
      </c>
      <c r="S12" s="17" t="str">
        <f t="shared" si="0"/>
        <v/>
      </c>
      <c r="T12" s="17" t="str">
        <f t="shared" si="0"/>
        <v/>
      </c>
      <c r="U12" s="17" t="str">
        <f t="shared" si="0"/>
        <v/>
      </c>
      <c r="V12" s="17" t="str">
        <f t="shared" si="0"/>
        <v/>
      </c>
      <c r="W12" s="17" t="str">
        <f t="shared" si="0"/>
        <v/>
      </c>
      <c r="X12" s="17" t="str">
        <f t="shared" si="0"/>
        <v/>
      </c>
      <c r="Y12" s="17" t="str">
        <f t="shared" si="0"/>
        <v/>
      </c>
      <c r="Z12" s="17" t="str">
        <f t="shared" si="0"/>
        <v/>
      </c>
      <c r="AA12" s="17" t="str">
        <f t="shared" si="0"/>
        <v/>
      </c>
      <c r="AB12" s="17" t="str">
        <f t="shared" si="0"/>
        <v/>
      </c>
      <c r="AC12" s="17" t="str">
        <f t="shared" si="0"/>
        <v/>
      </c>
      <c r="AD12" s="17" t="str">
        <f t="shared" si="0"/>
        <v/>
      </c>
      <c r="AE12" s="17" t="str">
        <f t="shared" si="0"/>
        <v/>
      </c>
      <c r="AF12" s="17" t="str">
        <f t="shared" si="0"/>
        <v/>
      </c>
      <c r="AG12" s="17" t="str">
        <f t="shared" si="0"/>
        <v/>
      </c>
      <c r="AH12" s="17" t="str">
        <f t="shared" si="0"/>
        <v/>
      </c>
      <c r="AI12" s="17" t="str">
        <f t="shared" si="0"/>
        <v/>
      </c>
      <c r="AJ12" s="17" t="str">
        <f t="shared" si="0"/>
        <v/>
      </c>
      <c r="AK12" s="17" t="str">
        <f t="shared" si="0"/>
        <v/>
      </c>
      <c r="AL12" s="17" t="str">
        <f t="shared" si="0"/>
        <v/>
      </c>
      <c r="AM12" s="17" t="str">
        <f t="shared" si="0"/>
        <v/>
      </c>
      <c r="AN12" s="17" t="str">
        <f t="shared" si="0"/>
        <v/>
      </c>
      <c r="AO12" s="18" t="str">
        <f t="shared" si="0"/>
        <v/>
      </c>
    </row>
    <row r="13" spans="2:41" x14ac:dyDescent="0.2">
      <c r="B13" s="30">
        <v>5</v>
      </c>
      <c r="C13" s="10" t="s">
        <v>44</v>
      </c>
      <c r="D13" s="48">
        <v>7</v>
      </c>
      <c r="E13" s="49">
        <v>8</v>
      </c>
      <c r="F13" s="41" t="str">
        <f t="shared" si="1"/>
        <v/>
      </c>
      <c r="G13" s="17" t="str">
        <f t="shared" si="0"/>
        <v/>
      </c>
      <c r="H13" s="17" t="str">
        <f t="shared" si="0"/>
        <v/>
      </c>
      <c r="I13" s="17" t="str">
        <f t="shared" si="0"/>
        <v/>
      </c>
      <c r="J13" s="17" t="str">
        <f t="shared" si="0"/>
        <v/>
      </c>
      <c r="K13" s="17" t="str">
        <f t="shared" si="0"/>
        <v/>
      </c>
      <c r="L13" s="17" t="str">
        <f t="shared" si="0"/>
        <v>1</v>
      </c>
      <c r="M13" s="17" t="str">
        <f t="shared" si="0"/>
        <v>1</v>
      </c>
      <c r="N13" s="17" t="str">
        <f t="shared" si="0"/>
        <v/>
      </c>
      <c r="O13" s="17" t="str">
        <f t="shared" si="0"/>
        <v/>
      </c>
      <c r="P13" s="17" t="str">
        <f t="shared" si="0"/>
        <v/>
      </c>
      <c r="Q13" s="17" t="str">
        <f t="shared" si="0"/>
        <v/>
      </c>
      <c r="R13" s="17" t="str">
        <f t="shared" si="0"/>
        <v/>
      </c>
      <c r="S13" s="17" t="str">
        <f t="shared" si="0"/>
        <v/>
      </c>
      <c r="T13" s="17" t="str">
        <f t="shared" si="0"/>
        <v/>
      </c>
      <c r="U13" s="17" t="str">
        <f t="shared" si="0"/>
        <v/>
      </c>
      <c r="V13" s="17" t="str">
        <f t="shared" si="0"/>
        <v/>
      </c>
      <c r="W13" s="17" t="str">
        <f t="shared" si="0"/>
        <v/>
      </c>
      <c r="X13" s="17" t="str">
        <f t="shared" si="0"/>
        <v/>
      </c>
      <c r="Y13" s="17" t="str">
        <f t="shared" si="0"/>
        <v/>
      </c>
      <c r="Z13" s="17" t="str">
        <f t="shared" si="0"/>
        <v/>
      </c>
      <c r="AA13" s="17" t="str">
        <f t="shared" si="0"/>
        <v/>
      </c>
      <c r="AB13" s="17" t="str">
        <f t="shared" si="0"/>
        <v/>
      </c>
      <c r="AC13" s="17" t="str">
        <f t="shared" si="0"/>
        <v/>
      </c>
      <c r="AD13" s="17" t="str">
        <f t="shared" si="0"/>
        <v/>
      </c>
      <c r="AE13" s="17" t="str">
        <f t="shared" si="0"/>
        <v/>
      </c>
      <c r="AF13" s="17" t="str">
        <f t="shared" si="0"/>
        <v/>
      </c>
      <c r="AG13" s="17" t="str">
        <f t="shared" si="0"/>
        <v/>
      </c>
      <c r="AH13" s="17" t="str">
        <f t="shared" si="0"/>
        <v/>
      </c>
      <c r="AI13" s="17" t="str">
        <f t="shared" si="0"/>
        <v/>
      </c>
      <c r="AJ13" s="17" t="str">
        <f t="shared" si="0"/>
        <v/>
      </c>
      <c r="AK13" s="17" t="str">
        <f t="shared" si="0"/>
        <v/>
      </c>
      <c r="AL13" s="17" t="str">
        <f t="shared" si="0"/>
        <v/>
      </c>
      <c r="AM13" s="17" t="str">
        <f t="shared" si="0"/>
        <v/>
      </c>
      <c r="AN13" s="17" t="str">
        <f t="shared" si="0"/>
        <v/>
      </c>
      <c r="AO13" s="18" t="str">
        <f t="shared" si="0"/>
        <v/>
      </c>
    </row>
    <row r="14" spans="2:41" x14ac:dyDescent="0.2">
      <c r="B14" s="30">
        <v>6</v>
      </c>
      <c r="C14" s="10" t="s">
        <v>45</v>
      </c>
      <c r="D14" s="48">
        <v>8</v>
      </c>
      <c r="E14" s="49">
        <v>8</v>
      </c>
      <c r="F14" s="41" t="str">
        <f t="shared" si="1"/>
        <v/>
      </c>
      <c r="G14" s="17" t="str">
        <f t="shared" si="0"/>
        <v/>
      </c>
      <c r="H14" s="17" t="str">
        <f t="shared" si="0"/>
        <v/>
      </c>
      <c r="I14" s="17" t="str">
        <f t="shared" si="0"/>
        <v/>
      </c>
      <c r="J14" s="17" t="str">
        <f t="shared" si="0"/>
        <v/>
      </c>
      <c r="K14" s="17" t="str">
        <f t="shared" si="0"/>
        <v/>
      </c>
      <c r="L14" s="17" t="str">
        <f t="shared" si="0"/>
        <v/>
      </c>
      <c r="M14" s="17" t="str">
        <f t="shared" si="0"/>
        <v>1</v>
      </c>
      <c r="N14" s="17" t="str">
        <f t="shared" si="0"/>
        <v/>
      </c>
      <c r="O14" s="17" t="str">
        <f t="shared" si="0"/>
        <v/>
      </c>
      <c r="P14" s="17" t="str">
        <f t="shared" si="0"/>
        <v/>
      </c>
      <c r="Q14" s="17" t="str">
        <f t="shared" si="0"/>
        <v/>
      </c>
      <c r="R14" s="17" t="str">
        <f t="shared" si="0"/>
        <v/>
      </c>
      <c r="S14" s="17" t="str">
        <f t="shared" si="0"/>
        <v/>
      </c>
      <c r="T14" s="17" t="str">
        <f t="shared" si="0"/>
        <v/>
      </c>
      <c r="U14" s="17" t="str">
        <f t="shared" si="0"/>
        <v/>
      </c>
      <c r="V14" s="17" t="str">
        <f t="shared" si="0"/>
        <v/>
      </c>
      <c r="W14" s="17" t="str">
        <f t="shared" si="0"/>
        <v/>
      </c>
      <c r="X14" s="17" t="str">
        <f t="shared" si="0"/>
        <v/>
      </c>
      <c r="Y14" s="17" t="str">
        <f t="shared" si="0"/>
        <v/>
      </c>
      <c r="Z14" s="17" t="str">
        <f t="shared" si="0"/>
        <v/>
      </c>
      <c r="AA14" s="17" t="str">
        <f t="shared" si="0"/>
        <v/>
      </c>
      <c r="AB14" s="17" t="str">
        <f t="shared" si="0"/>
        <v/>
      </c>
      <c r="AC14" s="17" t="str">
        <f t="shared" si="0"/>
        <v/>
      </c>
      <c r="AD14" s="17" t="str">
        <f t="shared" si="0"/>
        <v/>
      </c>
      <c r="AE14" s="17" t="str">
        <f t="shared" si="0"/>
        <v/>
      </c>
      <c r="AF14" s="17" t="str">
        <f t="shared" si="0"/>
        <v/>
      </c>
      <c r="AG14" s="17" t="str">
        <f t="shared" si="0"/>
        <v/>
      </c>
      <c r="AH14" s="17" t="str">
        <f t="shared" si="0"/>
        <v/>
      </c>
      <c r="AI14" s="17" t="str">
        <f t="shared" si="0"/>
        <v/>
      </c>
      <c r="AJ14" s="17" t="str">
        <f t="shared" si="0"/>
        <v/>
      </c>
      <c r="AK14" s="17" t="str">
        <f t="shared" si="0"/>
        <v/>
      </c>
      <c r="AL14" s="17" t="str">
        <f t="shared" si="0"/>
        <v/>
      </c>
      <c r="AM14" s="17" t="str">
        <f t="shared" si="0"/>
        <v/>
      </c>
      <c r="AN14" s="17" t="str">
        <f t="shared" si="0"/>
        <v/>
      </c>
      <c r="AO14" s="18" t="str">
        <f t="shared" si="0"/>
        <v/>
      </c>
    </row>
    <row r="15" spans="2:41" x14ac:dyDescent="0.2">
      <c r="B15" s="30">
        <v>7</v>
      </c>
      <c r="C15" s="10" t="s">
        <v>46</v>
      </c>
      <c r="D15" s="48">
        <v>9</v>
      </c>
      <c r="E15" s="49">
        <v>9</v>
      </c>
      <c r="F15" s="41" t="str">
        <f t="shared" si="1"/>
        <v/>
      </c>
      <c r="G15" s="17" t="str">
        <f t="shared" si="0"/>
        <v/>
      </c>
      <c r="H15" s="17" t="str">
        <f t="shared" si="0"/>
        <v/>
      </c>
      <c r="I15" s="17" t="str">
        <f t="shared" si="0"/>
        <v/>
      </c>
      <c r="J15" s="17" t="str">
        <f t="shared" si="0"/>
        <v/>
      </c>
      <c r="K15" s="17" t="str">
        <f t="shared" si="0"/>
        <v/>
      </c>
      <c r="L15" s="17" t="str">
        <f t="shared" si="0"/>
        <v/>
      </c>
      <c r="M15" s="17" t="str">
        <f t="shared" si="0"/>
        <v/>
      </c>
      <c r="N15" s="17" t="str">
        <f t="shared" si="0"/>
        <v>1</v>
      </c>
      <c r="O15" s="17" t="str">
        <f t="shared" si="0"/>
        <v/>
      </c>
      <c r="P15" s="17" t="str">
        <f t="shared" si="0"/>
        <v/>
      </c>
      <c r="Q15" s="17" t="str">
        <f t="shared" si="0"/>
        <v/>
      </c>
      <c r="R15" s="17" t="str">
        <f t="shared" si="0"/>
        <v/>
      </c>
      <c r="S15" s="17" t="str">
        <f t="shared" si="0"/>
        <v/>
      </c>
      <c r="T15" s="17" t="str">
        <f t="shared" si="0"/>
        <v/>
      </c>
      <c r="U15" s="17" t="str">
        <f t="shared" si="0"/>
        <v/>
      </c>
      <c r="V15" s="17" t="str">
        <f t="shared" si="0"/>
        <v/>
      </c>
      <c r="W15" s="17" t="str">
        <f t="shared" si="0"/>
        <v/>
      </c>
      <c r="X15" s="17" t="str">
        <f t="shared" si="0"/>
        <v/>
      </c>
      <c r="Y15" s="17" t="str">
        <f t="shared" si="0"/>
        <v/>
      </c>
      <c r="Z15" s="17" t="str">
        <f t="shared" si="0"/>
        <v/>
      </c>
      <c r="AA15" s="17" t="str">
        <f t="shared" si="0"/>
        <v/>
      </c>
      <c r="AB15" s="17" t="str">
        <f t="shared" si="0"/>
        <v/>
      </c>
      <c r="AC15" s="17" t="str">
        <f t="shared" si="0"/>
        <v/>
      </c>
      <c r="AD15" s="17" t="str">
        <f t="shared" si="0"/>
        <v/>
      </c>
      <c r="AE15" s="17" t="str">
        <f t="shared" si="0"/>
        <v/>
      </c>
      <c r="AF15" s="17" t="str">
        <f t="shared" si="0"/>
        <v/>
      </c>
      <c r="AG15" s="17" t="str">
        <f t="shared" si="0"/>
        <v/>
      </c>
      <c r="AH15" s="17" t="str">
        <f t="shared" si="0"/>
        <v/>
      </c>
      <c r="AI15" s="17" t="str">
        <f t="shared" si="0"/>
        <v/>
      </c>
      <c r="AJ15" s="17" t="str">
        <f t="shared" si="0"/>
        <v/>
      </c>
      <c r="AK15" s="17" t="str">
        <f t="shared" si="0"/>
        <v/>
      </c>
      <c r="AL15" s="17" t="str">
        <f t="shared" si="0"/>
        <v/>
      </c>
      <c r="AM15" s="17" t="str">
        <f t="shared" si="0"/>
        <v/>
      </c>
      <c r="AN15" s="17" t="str">
        <f t="shared" si="0"/>
        <v/>
      </c>
      <c r="AO15" s="18" t="str">
        <f t="shared" si="0"/>
        <v/>
      </c>
    </row>
    <row r="16" spans="2:41" x14ac:dyDescent="0.2">
      <c r="B16" s="30">
        <v>8</v>
      </c>
      <c r="C16" s="10" t="s">
        <v>47</v>
      </c>
      <c r="D16" s="48">
        <v>9</v>
      </c>
      <c r="E16" s="49">
        <v>10</v>
      </c>
      <c r="F16" s="41" t="str">
        <f t="shared" si="1"/>
        <v/>
      </c>
      <c r="G16" s="17" t="str">
        <f t="shared" si="0"/>
        <v/>
      </c>
      <c r="H16" s="17" t="str">
        <f t="shared" si="0"/>
        <v/>
      </c>
      <c r="I16" s="17" t="str">
        <f t="shared" si="0"/>
        <v/>
      </c>
      <c r="J16" s="17" t="str">
        <f t="shared" si="0"/>
        <v/>
      </c>
      <c r="K16" s="17" t="str">
        <f t="shared" si="0"/>
        <v/>
      </c>
      <c r="L16" s="17" t="str">
        <f t="shared" si="0"/>
        <v/>
      </c>
      <c r="M16" s="17" t="str">
        <f t="shared" si="0"/>
        <v/>
      </c>
      <c r="N16" s="17" t="str">
        <f>IF(AND(N$8&gt;=$D16, N$8&lt;=$E16),"1","")</f>
        <v>1</v>
      </c>
      <c r="O16" s="17" t="str">
        <f t="shared" si="0"/>
        <v>1</v>
      </c>
      <c r="P16" s="17" t="str">
        <f t="shared" si="0"/>
        <v/>
      </c>
      <c r="Q16" s="17" t="str">
        <f t="shared" ref="Q16:AF23" si="2">IF(AND(Q$8&gt;=$D16, Q$8&lt;=$E16),"1","")</f>
        <v/>
      </c>
      <c r="R16" s="17" t="str">
        <f t="shared" si="2"/>
        <v/>
      </c>
      <c r="S16" s="17" t="str">
        <f t="shared" si="2"/>
        <v/>
      </c>
      <c r="T16" s="17" t="str">
        <f t="shared" si="2"/>
        <v/>
      </c>
      <c r="U16" s="17" t="str">
        <f t="shared" si="2"/>
        <v/>
      </c>
      <c r="V16" s="17" t="str">
        <f t="shared" si="2"/>
        <v/>
      </c>
      <c r="W16" s="17" t="str">
        <f t="shared" si="2"/>
        <v/>
      </c>
      <c r="X16" s="17" t="str">
        <f t="shared" si="2"/>
        <v/>
      </c>
      <c r="Y16" s="17" t="str">
        <f t="shared" si="2"/>
        <v/>
      </c>
      <c r="Z16" s="17" t="str">
        <f t="shared" si="2"/>
        <v/>
      </c>
      <c r="AA16" s="17" t="str">
        <f t="shared" si="2"/>
        <v/>
      </c>
      <c r="AB16" s="17" t="str">
        <f t="shared" si="2"/>
        <v/>
      </c>
      <c r="AC16" s="17" t="str">
        <f t="shared" si="2"/>
        <v/>
      </c>
      <c r="AD16" s="17" t="str">
        <f t="shared" si="2"/>
        <v/>
      </c>
      <c r="AE16" s="17" t="str">
        <f t="shared" si="2"/>
        <v/>
      </c>
      <c r="AF16" s="17" t="str">
        <f t="shared" si="2"/>
        <v/>
      </c>
      <c r="AG16" s="17" t="str">
        <f t="shared" ref="AG16:AO23" si="3">IF(AND(AG$8&gt;=$D16, AG$8&lt;=$E16),"1","")</f>
        <v/>
      </c>
      <c r="AH16" s="17" t="str">
        <f t="shared" si="3"/>
        <v/>
      </c>
      <c r="AI16" s="17" t="str">
        <f t="shared" si="3"/>
        <v/>
      </c>
      <c r="AJ16" s="17" t="str">
        <f t="shared" si="3"/>
        <v/>
      </c>
      <c r="AK16" s="17" t="str">
        <f t="shared" si="3"/>
        <v/>
      </c>
      <c r="AL16" s="17" t="str">
        <f t="shared" si="3"/>
        <v/>
      </c>
      <c r="AM16" s="17" t="str">
        <f t="shared" si="3"/>
        <v/>
      </c>
      <c r="AN16" s="17" t="str">
        <f t="shared" si="3"/>
        <v/>
      </c>
      <c r="AO16" s="18" t="str">
        <f t="shared" si="3"/>
        <v/>
      </c>
    </row>
    <row r="17" spans="2:41" x14ac:dyDescent="0.2">
      <c r="B17" s="30">
        <v>9</v>
      </c>
      <c r="C17" s="10" t="s">
        <v>48</v>
      </c>
      <c r="D17" s="48">
        <v>10</v>
      </c>
      <c r="E17" s="49">
        <v>11</v>
      </c>
      <c r="F17" s="41" t="str">
        <f t="shared" si="1"/>
        <v/>
      </c>
      <c r="G17" s="17" t="str">
        <f t="shared" si="1"/>
        <v/>
      </c>
      <c r="H17" s="17" t="str">
        <f t="shared" si="1"/>
        <v/>
      </c>
      <c r="I17" s="17" t="str">
        <f t="shared" si="1"/>
        <v/>
      </c>
      <c r="J17" s="17" t="str">
        <f t="shared" si="1"/>
        <v/>
      </c>
      <c r="K17" s="17" t="str">
        <f t="shared" si="1"/>
        <v/>
      </c>
      <c r="L17" s="17" t="str">
        <f t="shared" si="1"/>
        <v/>
      </c>
      <c r="M17" s="17" t="str">
        <f t="shared" si="1"/>
        <v/>
      </c>
      <c r="N17" s="17" t="str">
        <f t="shared" si="1"/>
        <v/>
      </c>
      <c r="O17" s="17" t="str">
        <f t="shared" si="1"/>
        <v>1</v>
      </c>
      <c r="P17" s="17" t="str">
        <f t="shared" si="1"/>
        <v>1</v>
      </c>
      <c r="Q17" s="17" t="str">
        <f t="shared" si="1"/>
        <v/>
      </c>
      <c r="R17" s="17" t="str">
        <f t="shared" si="1"/>
        <v/>
      </c>
      <c r="S17" s="17" t="str">
        <f t="shared" si="1"/>
        <v/>
      </c>
      <c r="T17" s="17" t="str">
        <f t="shared" si="1"/>
        <v/>
      </c>
      <c r="U17" s="17" t="str">
        <f t="shared" si="1"/>
        <v/>
      </c>
      <c r="V17" s="17" t="str">
        <f t="shared" si="2"/>
        <v/>
      </c>
      <c r="W17" s="17" t="str">
        <f t="shared" si="2"/>
        <v/>
      </c>
      <c r="X17" s="17" t="str">
        <f t="shared" si="2"/>
        <v/>
      </c>
      <c r="Y17" s="17" t="str">
        <f t="shared" si="2"/>
        <v/>
      </c>
      <c r="Z17" s="17" t="str">
        <f t="shared" si="2"/>
        <v/>
      </c>
      <c r="AA17" s="17" t="str">
        <f t="shared" si="2"/>
        <v/>
      </c>
      <c r="AB17" s="17" t="str">
        <f t="shared" si="2"/>
        <v/>
      </c>
      <c r="AC17" s="17" t="str">
        <f t="shared" si="2"/>
        <v/>
      </c>
      <c r="AD17" s="17" t="str">
        <f t="shared" si="2"/>
        <v/>
      </c>
      <c r="AE17" s="17" t="str">
        <f t="shared" si="2"/>
        <v/>
      </c>
      <c r="AF17" s="17" t="str">
        <f t="shared" si="2"/>
        <v/>
      </c>
      <c r="AG17" s="17" t="str">
        <f t="shared" si="3"/>
        <v/>
      </c>
      <c r="AH17" s="17" t="str">
        <f t="shared" si="3"/>
        <v/>
      </c>
      <c r="AI17" s="17" t="str">
        <f t="shared" si="3"/>
        <v/>
      </c>
      <c r="AJ17" s="17" t="str">
        <f t="shared" si="3"/>
        <v/>
      </c>
      <c r="AK17" s="17" t="str">
        <f t="shared" si="3"/>
        <v/>
      </c>
      <c r="AL17" s="17" t="str">
        <f t="shared" si="3"/>
        <v/>
      </c>
      <c r="AM17" s="17" t="str">
        <f t="shared" si="3"/>
        <v/>
      </c>
      <c r="AN17" s="17" t="str">
        <f t="shared" si="3"/>
        <v/>
      </c>
      <c r="AO17" s="18" t="str">
        <f t="shared" si="3"/>
        <v/>
      </c>
    </row>
    <row r="18" spans="2:41" x14ac:dyDescent="0.2">
      <c r="B18" s="30">
        <v>10</v>
      </c>
      <c r="C18" s="10" t="s">
        <v>49</v>
      </c>
      <c r="D18" s="48">
        <v>12</v>
      </c>
      <c r="E18" s="49">
        <v>26</v>
      </c>
      <c r="F18" s="41" t="str">
        <f t="shared" si="1"/>
        <v/>
      </c>
      <c r="G18" s="17" t="str">
        <f t="shared" si="1"/>
        <v/>
      </c>
      <c r="H18" s="17" t="str">
        <f t="shared" si="1"/>
        <v/>
      </c>
      <c r="I18" s="17" t="str">
        <f t="shared" si="1"/>
        <v/>
      </c>
      <c r="J18" s="17" t="str">
        <f t="shared" si="1"/>
        <v/>
      </c>
      <c r="K18" s="17" t="str">
        <f t="shared" si="1"/>
        <v/>
      </c>
      <c r="L18" s="17" t="str">
        <f t="shared" si="1"/>
        <v/>
      </c>
      <c r="M18" s="17" t="str">
        <f t="shared" si="1"/>
        <v/>
      </c>
      <c r="N18" s="17" t="str">
        <f t="shared" si="1"/>
        <v/>
      </c>
      <c r="O18" s="17" t="str">
        <f t="shared" si="1"/>
        <v/>
      </c>
      <c r="P18" s="17" t="str">
        <f t="shared" si="1"/>
        <v/>
      </c>
      <c r="Q18" s="17" t="str">
        <f t="shared" si="1"/>
        <v>1</v>
      </c>
      <c r="R18" s="17" t="str">
        <f t="shared" si="1"/>
        <v>1</v>
      </c>
      <c r="S18" s="17" t="str">
        <f t="shared" si="1"/>
        <v>1</v>
      </c>
      <c r="T18" s="17" t="str">
        <f t="shared" si="1"/>
        <v>1</v>
      </c>
      <c r="U18" s="17" t="str">
        <f t="shared" si="1"/>
        <v>1</v>
      </c>
      <c r="V18" s="17" t="str">
        <f t="shared" si="2"/>
        <v>1</v>
      </c>
      <c r="W18" s="17" t="str">
        <f t="shared" si="2"/>
        <v>1</v>
      </c>
      <c r="X18" s="17" t="str">
        <f t="shared" si="2"/>
        <v>1</v>
      </c>
      <c r="Y18" s="17" t="str">
        <f t="shared" si="2"/>
        <v>1</v>
      </c>
      <c r="Z18" s="17" t="str">
        <f t="shared" si="2"/>
        <v>1</v>
      </c>
      <c r="AA18" s="17" t="str">
        <f t="shared" si="2"/>
        <v>1</v>
      </c>
      <c r="AB18" s="17" t="str">
        <f t="shared" si="2"/>
        <v>1</v>
      </c>
      <c r="AC18" s="17" t="str">
        <f t="shared" si="2"/>
        <v>1</v>
      </c>
      <c r="AD18" s="17" t="str">
        <f t="shared" si="2"/>
        <v>1</v>
      </c>
      <c r="AE18" s="17" t="str">
        <f t="shared" si="2"/>
        <v>1</v>
      </c>
      <c r="AF18" s="17" t="str">
        <f t="shared" si="2"/>
        <v/>
      </c>
      <c r="AG18" s="17" t="str">
        <f t="shared" si="3"/>
        <v/>
      </c>
      <c r="AH18" s="17" t="str">
        <f t="shared" si="3"/>
        <v/>
      </c>
      <c r="AI18" s="17" t="str">
        <f t="shared" si="3"/>
        <v/>
      </c>
      <c r="AJ18" s="17" t="str">
        <f t="shared" si="3"/>
        <v/>
      </c>
      <c r="AK18" s="17" t="str">
        <f t="shared" si="3"/>
        <v/>
      </c>
      <c r="AL18" s="17" t="str">
        <f t="shared" si="3"/>
        <v/>
      </c>
      <c r="AM18" s="17" t="str">
        <f t="shared" si="3"/>
        <v/>
      </c>
      <c r="AN18" s="17" t="str">
        <f t="shared" si="3"/>
        <v/>
      </c>
      <c r="AO18" s="18" t="str">
        <f t="shared" si="3"/>
        <v/>
      </c>
    </row>
    <row r="19" spans="2:41" x14ac:dyDescent="0.2">
      <c r="B19" s="30">
        <v>11</v>
      </c>
      <c r="C19" s="10" t="s">
        <v>50</v>
      </c>
      <c r="D19" s="48">
        <v>20</v>
      </c>
      <c r="E19" s="49">
        <v>26</v>
      </c>
      <c r="F19" s="41" t="str">
        <f t="shared" si="1"/>
        <v/>
      </c>
      <c r="G19" s="17" t="str">
        <f t="shared" si="1"/>
        <v/>
      </c>
      <c r="H19" s="17" t="str">
        <f t="shared" si="1"/>
        <v/>
      </c>
      <c r="I19" s="17" t="str">
        <f t="shared" si="1"/>
        <v/>
      </c>
      <c r="J19" s="17" t="str">
        <f t="shared" si="1"/>
        <v/>
      </c>
      <c r="K19" s="17" t="str">
        <f t="shared" si="1"/>
        <v/>
      </c>
      <c r="L19" s="17" t="str">
        <f t="shared" si="1"/>
        <v/>
      </c>
      <c r="M19" s="17" t="str">
        <f t="shared" si="1"/>
        <v/>
      </c>
      <c r="N19" s="17" t="str">
        <f t="shared" si="1"/>
        <v/>
      </c>
      <c r="O19" s="17" t="str">
        <f t="shared" si="1"/>
        <v/>
      </c>
      <c r="P19" s="17" t="str">
        <f t="shared" si="1"/>
        <v/>
      </c>
      <c r="Q19" s="17" t="str">
        <f t="shared" si="1"/>
        <v/>
      </c>
      <c r="R19" s="17" t="str">
        <f t="shared" si="1"/>
        <v/>
      </c>
      <c r="S19" s="17" t="str">
        <f t="shared" si="1"/>
        <v/>
      </c>
      <c r="T19" s="17" t="str">
        <f t="shared" si="1"/>
        <v/>
      </c>
      <c r="U19" s="17" t="str">
        <f t="shared" si="1"/>
        <v/>
      </c>
      <c r="V19" s="17" t="str">
        <f t="shared" si="2"/>
        <v/>
      </c>
      <c r="W19" s="17" t="str">
        <f t="shared" si="2"/>
        <v/>
      </c>
      <c r="X19" s="17" t="str">
        <f t="shared" si="2"/>
        <v/>
      </c>
      <c r="Y19" s="17" t="str">
        <f t="shared" si="2"/>
        <v>1</v>
      </c>
      <c r="Z19" s="17" t="str">
        <f t="shared" si="2"/>
        <v>1</v>
      </c>
      <c r="AA19" s="17" t="str">
        <f t="shared" si="2"/>
        <v>1</v>
      </c>
      <c r="AB19" s="17" t="str">
        <f t="shared" si="2"/>
        <v>1</v>
      </c>
      <c r="AC19" s="17" t="str">
        <f t="shared" si="2"/>
        <v>1</v>
      </c>
      <c r="AD19" s="17" t="str">
        <f t="shared" si="2"/>
        <v>1</v>
      </c>
      <c r="AE19" s="17" t="str">
        <f t="shared" si="2"/>
        <v>1</v>
      </c>
      <c r="AF19" s="17" t="str">
        <f t="shared" si="2"/>
        <v/>
      </c>
      <c r="AG19" s="17" t="str">
        <f t="shared" si="3"/>
        <v/>
      </c>
      <c r="AH19" s="17" t="str">
        <f t="shared" si="3"/>
        <v/>
      </c>
      <c r="AI19" s="17" t="str">
        <f t="shared" si="3"/>
        <v/>
      </c>
      <c r="AJ19" s="17" t="str">
        <f t="shared" si="3"/>
        <v/>
      </c>
      <c r="AK19" s="17" t="str">
        <f t="shared" si="3"/>
        <v/>
      </c>
      <c r="AL19" s="17" t="str">
        <f t="shared" si="3"/>
        <v/>
      </c>
      <c r="AM19" s="17" t="str">
        <f t="shared" si="3"/>
        <v/>
      </c>
      <c r="AN19" s="17" t="str">
        <f t="shared" si="3"/>
        <v/>
      </c>
      <c r="AO19" s="18" t="str">
        <f t="shared" si="3"/>
        <v/>
      </c>
    </row>
    <row r="20" spans="2:41" x14ac:dyDescent="0.2">
      <c r="B20" s="30">
        <v>12</v>
      </c>
      <c r="C20" s="10" t="s">
        <v>51</v>
      </c>
      <c r="D20" s="48">
        <v>21</v>
      </c>
      <c r="E20" s="49">
        <v>32</v>
      </c>
      <c r="F20" s="41" t="str">
        <f t="shared" si="1"/>
        <v/>
      </c>
      <c r="G20" s="17" t="str">
        <f t="shared" si="1"/>
        <v/>
      </c>
      <c r="H20" s="17" t="str">
        <f t="shared" si="1"/>
        <v/>
      </c>
      <c r="I20" s="17" t="str">
        <f t="shared" si="1"/>
        <v/>
      </c>
      <c r="J20" s="17" t="str">
        <f t="shared" si="1"/>
        <v/>
      </c>
      <c r="K20" s="17" t="str">
        <f t="shared" si="1"/>
        <v/>
      </c>
      <c r="L20" s="17" t="str">
        <f t="shared" si="1"/>
        <v/>
      </c>
      <c r="M20" s="17" t="str">
        <f t="shared" si="1"/>
        <v/>
      </c>
      <c r="N20" s="17" t="str">
        <f t="shared" si="1"/>
        <v/>
      </c>
      <c r="O20" s="17" t="str">
        <f t="shared" si="1"/>
        <v/>
      </c>
      <c r="P20" s="17" t="str">
        <f t="shared" si="1"/>
        <v/>
      </c>
      <c r="Q20" s="17" t="str">
        <f t="shared" si="1"/>
        <v/>
      </c>
      <c r="R20" s="17" t="str">
        <f t="shared" si="1"/>
        <v/>
      </c>
      <c r="S20" s="17" t="str">
        <f t="shared" si="1"/>
        <v/>
      </c>
      <c r="T20" s="17" t="str">
        <f t="shared" si="1"/>
        <v/>
      </c>
      <c r="U20" s="17" t="str">
        <f t="shared" si="1"/>
        <v/>
      </c>
      <c r="V20" s="17" t="str">
        <f t="shared" si="2"/>
        <v/>
      </c>
      <c r="W20" s="17" t="str">
        <f t="shared" si="2"/>
        <v/>
      </c>
      <c r="X20" s="17" t="str">
        <f t="shared" si="2"/>
        <v/>
      </c>
      <c r="Y20" s="17" t="str">
        <f t="shared" si="2"/>
        <v/>
      </c>
      <c r="Z20" s="17" t="str">
        <f t="shared" si="2"/>
        <v>1</v>
      </c>
      <c r="AA20" s="17" t="str">
        <f t="shared" si="2"/>
        <v>1</v>
      </c>
      <c r="AB20" s="17" t="str">
        <f t="shared" si="2"/>
        <v>1</v>
      </c>
      <c r="AC20" s="17" t="str">
        <f t="shared" si="2"/>
        <v>1</v>
      </c>
      <c r="AD20" s="17" t="str">
        <f t="shared" si="2"/>
        <v>1</v>
      </c>
      <c r="AE20" s="17" t="str">
        <f t="shared" si="2"/>
        <v>1</v>
      </c>
      <c r="AF20" s="17" t="str">
        <f t="shared" si="2"/>
        <v>1</v>
      </c>
      <c r="AG20" s="17" t="str">
        <f t="shared" si="3"/>
        <v>1</v>
      </c>
      <c r="AH20" s="17" t="str">
        <f t="shared" si="3"/>
        <v>1</v>
      </c>
      <c r="AI20" s="17" t="str">
        <f t="shared" si="3"/>
        <v>1</v>
      </c>
      <c r="AJ20" s="17" t="str">
        <f t="shared" si="3"/>
        <v>1</v>
      </c>
      <c r="AK20" s="17" t="str">
        <f t="shared" si="3"/>
        <v>1</v>
      </c>
      <c r="AL20" s="17" t="str">
        <f t="shared" si="3"/>
        <v/>
      </c>
      <c r="AM20" s="17" t="str">
        <f t="shared" si="3"/>
        <v/>
      </c>
      <c r="AN20" s="17" t="str">
        <f t="shared" si="3"/>
        <v/>
      </c>
      <c r="AO20" s="18" t="str">
        <f t="shared" si="3"/>
        <v/>
      </c>
    </row>
    <row r="21" spans="2:41" x14ac:dyDescent="0.2">
      <c r="B21" s="30">
        <v>13</v>
      </c>
      <c r="C21" s="10" t="s">
        <v>52</v>
      </c>
      <c r="D21" s="48">
        <v>26</v>
      </c>
      <c r="E21" s="49">
        <v>32</v>
      </c>
      <c r="F21" s="41" t="str">
        <f t="shared" si="1"/>
        <v/>
      </c>
      <c r="G21" s="17" t="str">
        <f t="shared" si="1"/>
        <v/>
      </c>
      <c r="H21" s="17" t="str">
        <f t="shared" si="1"/>
        <v/>
      </c>
      <c r="I21" s="17" t="str">
        <f t="shared" si="1"/>
        <v/>
      </c>
      <c r="J21" s="17" t="str">
        <f t="shared" si="1"/>
        <v/>
      </c>
      <c r="K21" s="17" t="str">
        <f t="shared" si="1"/>
        <v/>
      </c>
      <c r="L21" s="17" t="str">
        <f t="shared" si="1"/>
        <v/>
      </c>
      <c r="M21" s="17" t="str">
        <f t="shared" si="1"/>
        <v/>
      </c>
      <c r="N21" s="17" t="str">
        <f t="shared" si="1"/>
        <v/>
      </c>
      <c r="O21" s="17" t="str">
        <f t="shared" si="1"/>
        <v/>
      </c>
      <c r="P21" s="17" t="str">
        <f t="shared" si="1"/>
        <v/>
      </c>
      <c r="Q21" s="17" t="str">
        <f t="shared" si="1"/>
        <v/>
      </c>
      <c r="R21" s="17" t="str">
        <f t="shared" si="1"/>
        <v/>
      </c>
      <c r="S21" s="17" t="str">
        <f t="shared" si="1"/>
        <v/>
      </c>
      <c r="T21" s="17" t="str">
        <f t="shared" si="1"/>
        <v/>
      </c>
      <c r="U21" s="17" t="str">
        <f t="shared" si="1"/>
        <v/>
      </c>
      <c r="V21" s="17" t="str">
        <f t="shared" si="2"/>
        <v/>
      </c>
      <c r="W21" s="17" t="str">
        <f t="shared" si="2"/>
        <v/>
      </c>
      <c r="X21" s="17" t="str">
        <f t="shared" si="2"/>
        <v/>
      </c>
      <c r="Y21" s="17" t="str">
        <f t="shared" si="2"/>
        <v/>
      </c>
      <c r="Z21" s="17" t="str">
        <f t="shared" si="2"/>
        <v/>
      </c>
      <c r="AA21" s="17" t="str">
        <f t="shared" si="2"/>
        <v/>
      </c>
      <c r="AB21" s="17" t="str">
        <f t="shared" si="2"/>
        <v/>
      </c>
      <c r="AC21" s="17" t="str">
        <f t="shared" si="2"/>
        <v/>
      </c>
      <c r="AD21" s="17" t="str">
        <f t="shared" si="2"/>
        <v/>
      </c>
      <c r="AE21" s="17" t="str">
        <f t="shared" si="2"/>
        <v>1</v>
      </c>
      <c r="AF21" s="17" t="str">
        <f t="shared" si="2"/>
        <v>1</v>
      </c>
      <c r="AG21" s="17" t="str">
        <f t="shared" si="3"/>
        <v>1</v>
      </c>
      <c r="AH21" s="17" t="str">
        <f t="shared" si="3"/>
        <v>1</v>
      </c>
      <c r="AI21" s="17" t="str">
        <f t="shared" si="3"/>
        <v>1</v>
      </c>
      <c r="AJ21" s="17" t="str">
        <f t="shared" si="3"/>
        <v>1</v>
      </c>
      <c r="AK21" s="17" t="str">
        <f t="shared" si="3"/>
        <v>1</v>
      </c>
      <c r="AL21" s="17" t="str">
        <f t="shared" si="3"/>
        <v/>
      </c>
      <c r="AM21" s="17" t="str">
        <f t="shared" si="3"/>
        <v/>
      </c>
      <c r="AN21" s="17" t="str">
        <f t="shared" si="3"/>
        <v/>
      </c>
      <c r="AO21" s="18" t="str">
        <f t="shared" si="3"/>
        <v/>
      </c>
    </row>
    <row r="22" spans="2:41" x14ac:dyDescent="0.2">
      <c r="B22" s="30">
        <v>14</v>
      </c>
      <c r="C22" s="10" t="s">
        <v>53</v>
      </c>
      <c r="D22" s="48">
        <v>33</v>
      </c>
      <c r="E22" s="49">
        <v>35</v>
      </c>
      <c r="F22" s="41" t="str">
        <f t="shared" si="1"/>
        <v/>
      </c>
      <c r="G22" s="17" t="str">
        <f t="shared" si="1"/>
        <v/>
      </c>
      <c r="H22" s="17" t="str">
        <f t="shared" si="1"/>
        <v/>
      </c>
      <c r="I22" s="17" t="str">
        <f t="shared" si="1"/>
        <v/>
      </c>
      <c r="J22" s="17" t="str">
        <f t="shared" si="1"/>
        <v/>
      </c>
      <c r="K22" s="17" t="str">
        <f t="shared" si="1"/>
        <v/>
      </c>
      <c r="L22" s="17" t="str">
        <f t="shared" si="1"/>
        <v/>
      </c>
      <c r="M22" s="17" t="str">
        <f t="shared" si="1"/>
        <v/>
      </c>
      <c r="N22" s="17" t="str">
        <f t="shared" si="1"/>
        <v/>
      </c>
      <c r="O22" s="17" t="str">
        <f t="shared" si="1"/>
        <v/>
      </c>
      <c r="P22" s="17" t="str">
        <f t="shared" si="1"/>
        <v/>
      </c>
      <c r="Q22" s="17" t="str">
        <f t="shared" si="1"/>
        <v/>
      </c>
      <c r="R22" s="17" t="str">
        <f t="shared" si="1"/>
        <v/>
      </c>
      <c r="S22" s="17" t="str">
        <f t="shared" si="1"/>
        <v/>
      </c>
      <c r="T22" s="17" t="str">
        <f t="shared" si="1"/>
        <v/>
      </c>
      <c r="U22" s="17" t="str">
        <f t="shared" si="1"/>
        <v/>
      </c>
      <c r="V22" s="17" t="str">
        <f t="shared" si="2"/>
        <v/>
      </c>
      <c r="W22" s="17" t="str">
        <f t="shared" si="2"/>
        <v/>
      </c>
      <c r="X22" s="17" t="str">
        <f t="shared" si="2"/>
        <v/>
      </c>
      <c r="Y22" s="17" t="str">
        <f t="shared" si="2"/>
        <v/>
      </c>
      <c r="Z22" s="17" t="str">
        <f t="shared" si="2"/>
        <v/>
      </c>
      <c r="AA22" s="17" t="str">
        <f t="shared" si="2"/>
        <v/>
      </c>
      <c r="AB22" s="17" t="str">
        <f t="shared" si="2"/>
        <v/>
      </c>
      <c r="AC22" s="17" t="str">
        <f t="shared" si="2"/>
        <v/>
      </c>
      <c r="AD22" s="17" t="str">
        <f t="shared" si="2"/>
        <v/>
      </c>
      <c r="AE22" s="17" t="str">
        <f t="shared" si="2"/>
        <v/>
      </c>
      <c r="AF22" s="17" t="str">
        <f t="shared" si="2"/>
        <v/>
      </c>
      <c r="AG22" s="17" t="str">
        <f t="shared" si="3"/>
        <v/>
      </c>
      <c r="AH22" s="17" t="str">
        <f t="shared" si="3"/>
        <v/>
      </c>
      <c r="AI22" s="17" t="str">
        <f t="shared" si="3"/>
        <v/>
      </c>
      <c r="AJ22" s="17" t="str">
        <f t="shared" si="3"/>
        <v/>
      </c>
      <c r="AK22" s="17" t="str">
        <f t="shared" si="3"/>
        <v/>
      </c>
      <c r="AL22" s="17" t="str">
        <f t="shared" si="3"/>
        <v>1</v>
      </c>
      <c r="AM22" s="17" t="str">
        <f t="shared" si="3"/>
        <v>1</v>
      </c>
      <c r="AN22" s="17" t="str">
        <f t="shared" si="3"/>
        <v>1</v>
      </c>
      <c r="AO22" s="18" t="str">
        <f t="shared" si="3"/>
        <v/>
      </c>
    </row>
    <row r="23" spans="2:41" x14ac:dyDescent="0.2">
      <c r="B23" s="30">
        <v>15</v>
      </c>
      <c r="C23" s="61" t="s">
        <v>54</v>
      </c>
      <c r="D23" s="48">
        <v>36</v>
      </c>
      <c r="E23" s="49">
        <v>36</v>
      </c>
      <c r="F23" s="41" t="str">
        <f t="shared" si="1"/>
        <v/>
      </c>
      <c r="G23" s="17" t="str">
        <f t="shared" si="1"/>
        <v/>
      </c>
      <c r="H23" s="17" t="str">
        <f t="shared" si="1"/>
        <v/>
      </c>
      <c r="I23" s="17" t="str">
        <f t="shared" si="1"/>
        <v/>
      </c>
      <c r="J23" s="17" t="str">
        <f t="shared" si="1"/>
        <v/>
      </c>
      <c r="K23" s="17" t="str">
        <f t="shared" si="1"/>
        <v/>
      </c>
      <c r="L23" s="17" t="str">
        <f t="shared" si="1"/>
        <v/>
      </c>
      <c r="M23" s="17" t="str">
        <f t="shared" si="1"/>
        <v/>
      </c>
      <c r="N23" s="17" t="str">
        <f t="shared" si="1"/>
        <v/>
      </c>
      <c r="O23" s="17" t="str">
        <f t="shared" si="1"/>
        <v/>
      </c>
      <c r="P23" s="17" t="str">
        <f t="shared" si="1"/>
        <v/>
      </c>
      <c r="Q23" s="17" t="str">
        <f t="shared" si="1"/>
        <v/>
      </c>
      <c r="R23" s="17" t="str">
        <f t="shared" si="1"/>
        <v/>
      </c>
      <c r="S23" s="17" t="str">
        <f t="shared" si="1"/>
        <v/>
      </c>
      <c r="T23" s="17" t="str">
        <f t="shared" si="1"/>
        <v/>
      </c>
      <c r="U23" s="17" t="str">
        <f t="shared" si="1"/>
        <v/>
      </c>
      <c r="V23" s="17" t="str">
        <f t="shared" si="2"/>
        <v/>
      </c>
      <c r="W23" s="17" t="str">
        <f t="shared" si="2"/>
        <v/>
      </c>
      <c r="X23" s="17" t="str">
        <f t="shared" si="2"/>
        <v/>
      </c>
      <c r="Y23" s="17" t="str">
        <f t="shared" si="2"/>
        <v/>
      </c>
      <c r="Z23" s="17" t="str">
        <f t="shared" si="2"/>
        <v/>
      </c>
      <c r="AA23" s="17" t="str">
        <f t="shared" si="2"/>
        <v/>
      </c>
      <c r="AB23" s="17" t="str">
        <f t="shared" si="2"/>
        <v/>
      </c>
      <c r="AC23" s="17" t="str">
        <f t="shared" si="2"/>
        <v/>
      </c>
      <c r="AD23" s="17" t="str">
        <f t="shared" si="2"/>
        <v/>
      </c>
      <c r="AE23" s="17" t="str">
        <f t="shared" si="2"/>
        <v/>
      </c>
      <c r="AF23" s="17" t="str">
        <f t="shared" si="2"/>
        <v/>
      </c>
      <c r="AG23" s="17" t="str">
        <f t="shared" si="3"/>
        <v/>
      </c>
      <c r="AH23" s="17" t="str">
        <f t="shared" si="3"/>
        <v/>
      </c>
      <c r="AI23" s="17" t="str">
        <f t="shared" si="3"/>
        <v/>
      </c>
      <c r="AJ23" s="17" t="str">
        <f t="shared" si="3"/>
        <v/>
      </c>
      <c r="AK23" s="17" t="str">
        <f t="shared" si="3"/>
        <v/>
      </c>
      <c r="AL23" s="17" t="str">
        <f t="shared" si="3"/>
        <v/>
      </c>
      <c r="AM23" s="17" t="str">
        <f t="shared" si="3"/>
        <v/>
      </c>
      <c r="AN23" s="17" t="str">
        <f t="shared" si="3"/>
        <v/>
      </c>
      <c r="AO23" s="18" t="str">
        <f t="shared" si="3"/>
        <v>1</v>
      </c>
    </row>
    <row r="24" spans="2:41" ht="13.5" thickBot="1" x14ac:dyDescent="0.25">
      <c r="B24" s="11"/>
      <c r="C24" s="12"/>
      <c r="D24" s="12"/>
      <c r="E24" s="40"/>
      <c r="F24" s="39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3"/>
    </row>
    <row r="26" spans="2:41" x14ac:dyDescent="0.2"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</row>
  </sheetData>
  <mergeCells count="1">
    <mergeCell ref="B2:AO2"/>
  </mergeCells>
  <phoneticPr fontId="2" type="noConversion"/>
  <conditionalFormatting sqref="F9:AO23">
    <cfRule type="cellIs" dxfId="4" priority="1" stopIfTrue="1" operator="equal">
      <formula>"1"</formula>
    </cfRule>
  </conditionalFormatting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2:F67"/>
  <sheetViews>
    <sheetView workbookViewId="0">
      <pane ySplit="7" topLeftCell="A8" activePane="bottomLeft" state="frozen"/>
      <selection pane="bottomLeft" activeCell="H22" sqref="H22"/>
    </sheetView>
  </sheetViews>
  <sheetFormatPr baseColWidth="10" defaultColWidth="9.140625" defaultRowHeight="12.75" x14ac:dyDescent="0.2"/>
  <cols>
    <col min="1" max="1" width="3.140625" style="4" customWidth="1"/>
    <col min="2" max="2" width="12.28515625" style="4" customWidth="1"/>
    <col min="3" max="3" width="9.140625" style="4" bestFit="1" customWidth="1"/>
    <col min="4" max="4" width="48.140625" style="4" customWidth="1"/>
    <col min="5" max="5" width="3" style="4" customWidth="1"/>
    <col min="6" max="6" width="9.42578125" style="4" customWidth="1"/>
    <col min="7" max="16384" width="9.140625" style="4"/>
  </cols>
  <sheetData>
    <row r="2" spans="2:6" ht="18" x14ac:dyDescent="0.25">
      <c r="B2" s="107" t="s">
        <v>56</v>
      </c>
      <c r="C2" s="107"/>
      <c r="D2" s="107"/>
    </row>
    <row r="4" spans="2:6" x14ac:dyDescent="0.2">
      <c r="B4" s="60" t="s">
        <v>57</v>
      </c>
    </row>
    <row r="5" spans="2:6" ht="13.5" thickBot="1" x14ac:dyDescent="0.25">
      <c r="B5" s="60"/>
    </row>
    <row r="6" spans="2:6" x14ac:dyDescent="0.2">
      <c r="B6" s="110" t="s">
        <v>58</v>
      </c>
      <c r="C6" s="111"/>
      <c r="D6" s="112"/>
      <c r="F6" s="67"/>
    </row>
    <row r="7" spans="2:6" x14ac:dyDescent="0.2">
      <c r="B7" s="57" t="s">
        <v>59</v>
      </c>
      <c r="C7" s="58" t="s">
        <v>60</v>
      </c>
      <c r="D7" s="59" t="s">
        <v>61</v>
      </c>
    </row>
    <row r="8" spans="2:6" x14ac:dyDescent="0.2">
      <c r="B8" s="55">
        <v>39448</v>
      </c>
      <c r="C8" s="17">
        <v>151</v>
      </c>
      <c r="D8" s="56" t="str">
        <f>REPT("|",C8/5)</f>
        <v>||||||||||||||||||||||||||||||</v>
      </c>
      <c r="F8" s="104"/>
    </row>
    <row r="9" spans="2:6" x14ac:dyDescent="0.2">
      <c r="B9" s="50">
        <v>39449</v>
      </c>
      <c r="C9" s="19">
        <v>131</v>
      </c>
      <c r="D9" s="51" t="str">
        <f t="shared" ref="D9:D67" si="0">REPT("|",C9/5)</f>
        <v>||||||||||||||||||||||||||</v>
      </c>
      <c r="F9" s="104"/>
    </row>
    <row r="10" spans="2:6" x14ac:dyDescent="0.2">
      <c r="B10" s="50">
        <v>39450</v>
      </c>
      <c r="C10" s="19">
        <v>150</v>
      </c>
      <c r="D10" s="51" t="str">
        <f t="shared" si="0"/>
        <v>||||||||||||||||||||||||||||||</v>
      </c>
      <c r="F10" s="104"/>
    </row>
    <row r="11" spans="2:6" x14ac:dyDescent="0.2">
      <c r="B11" s="50">
        <v>39451</v>
      </c>
      <c r="C11" s="19">
        <v>158</v>
      </c>
      <c r="D11" s="51" t="str">
        <f t="shared" si="0"/>
        <v>|||||||||||||||||||||||||||||||</v>
      </c>
      <c r="F11" s="104"/>
    </row>
    <row r="12" spans="2:6" x14ac:dyDescent="0.2">
      <c r="B12" s="50">
        <v>39452</v>
      </c>
      <c r="C12" s="19">
        <v>85</v>
      </c>
      <c r="D12" s="51" t="str">
        <f t="shared" si="0"/>
        <v>|||||||||||||||||</v>
      </c>
      <c r="F12" s="104"/>
    </row>
    <row r="13" spans="2:6" x14ac:dyDescent="0.2">
      <c r="B13" s="50">
        <v>39453</v>
      </c>
      <c r="C13" s="19">
        <v>107</v>
      </c>
      <c r="D13" s="51" t="str">
        <f t="shared" si="0"/>
        <v>|||||||||||||||||||||</v>
      </c>
      <c r="F13" s="104"/>
    </row>
    <row r="14" spans="2:6" x14ac:dyDescent="0.2">
      <c r="B14" s="50">
        <v>39454</v>
      </c>
      <c r="C14" s="19">
        <v>154</v>
      </c>
      <c r="D14" s="51" t="str">
        <f t="shared" si="0"/>
        <v>||||||||||||||||||||||||||||||</v>
      </c>
      <c r="F14" s="104"/>
    </row>
    <row r="15" spans="2:6" x14ac:dyDescent="0.2">
      <c r="B15" s="50">
        <v>39455</v>
      </c>
      <c r="C15" s="19">
        <v>168</v>
      </c>
      <c r="D15" s="51" t="str">
        <f t="shared" si="0"/>
        <v>|||||||||||||||||||||||||||||||||</v>
      </c>
      <c r="F15" s="104"/>
    </row>
    <row r="16" spans="2:6" x14ac:dyDescent="0.2">
      <c r="B16" s="50">
        <v>39456</v>
      </c>
      <c r="C16" s="19">
        <v>151</v>
      </c>
      <c r="D16" s="51" t="str">
        <f t="shared" si="0"/>
        <v>||||||||||||||||||||||||||||||</v>
      </c>
      <c r="F16" s="104"/>
    </row>
    <row r="17" spans="2:6" x14ac:dyDescent="0.2">
      <c r="B17" s="50">
        <v>39457</v>
      </c>
      <c r="C17" s="19">
        <v>171</v>
      </c>
      <c r="D17" s="51" t="str">
        <f t="shared" si="0"/>
        <v>||||||||||||||||||||||||||||||||||</v>
      </c>
      <c r="F17" s="104"/>
    </row>
    <row r="18" spans="2:6" x14ac:dyDescent="0.2">
      <c r="B18" s="50">
        <v>39458</v>
      </c>
      <c r="C18" s="19">
        <v>192</v>
      </c>
      <c r="D18" s="51" t="str">
        <f t="shared" si="0"/>
        <v>||||||||||||||||||||||||||||||||||||||</v>
      </c>
      <c r="F18" s="104"/>
    </row>
    <row r="19" spans="2:6" x14ac:dyDescent="0.2">
      <c r="B19" s="50">
        <v>39459</v>
      </c>
      <c r="C19" s="19">
        <v>139</v>
      </c>
      <c r="D19" s="51" t="str">
        <f t="shared" si="0"/>
        <v>|||||||||||||||||||||||||||</v>
      </c>
      <c r="F19" s="104"/>
    </row>
    <row r="20" spans="2:6" x14ac:dyDescent="0.2">
      <c r="B20" s="50">
        <v>39460</v>
      </c>
      <c r="C20" s="19">
        <v>137</v>
      </c>
      <c r="D20" s="51" t="str">
        <f t="shared" si="0"/>
        <v>|||||||||||||||||||||||||||</v>
      </c>
      <c r="F20" s="104"/>
    </row>
    <row r="21" spans="2:6" x14ac:dyDescent="0.2">
      <c r="B21" s="50">
        <v>39461</v>
      </c>
      <c r="C21" s="19">
        <v>232</v>
      </c>
      <c r="D21" s="51" t="str">
        <f t="shared" si="0"/>
        <v>||||||||||||||||||||||||||||||||||||||||||||||</v>
      </c>
      <c r="F21" s="104"/>
    </row>
    <row r="22" spans="2:6" x14ac:dyDescent="0.2">
      <c r="B22" s="50">
        <v>39462</v>
      </c>
      <c r="C22" s="19">
        <v>186</v>
      </c>
      <c r="D22" s="51" t="str">
        <f t="shared" si="0"/>
        <v>|||||||||||||||||||||||||||||||||||||</v>
      </c>
      <c r="F22" s="104"/>
    </row>
    <row r="23" spans="2:6" x14ac:dyDescent="0.2">
      <c r="B23" s="50">
        <v>39463</v>
      </c>
      <c r="C23" s="19">
        <v>194</v>
      </c>
      <c r="D23" s="51" t="str">
        <f t="shared" si="0"/>
        <v>||||||||||||||||||||||||||||||||||||||</v>
      </c>
      <c r="F23" s="104"/>
    </row>
    <row r="24" spans="2:6" x14ac:dyDescent="0.2">
      <c r="B24" s="50">
        <v>39464</v>
      </c>
      <c r="C24" s="19">
        <v>204</v>
      </c>
      <c r="D24" s="51" t="str">
        <f t="shared" si="0"/>
        <v>||||||||||||||||||||||||||||||||||||||||</v>
      </c>
      <c r="F24" s="104"/>
    </row>
    <row r="25" spans="2:6" x14ac:dyDescent="0.2">
      <c r="B25" s="50">
        <v>39465</v>
      </c>
      <c r="C25" s="19">
        <v>199</v>
      </c>
      <c r="D25" s="51" t="str">
        <f t="shared" si="0"/>
        <v>|||||||||||||||||||||||||||||||||||||||</v>
      </c>
      <c r="F25" s="104"/>
    </row>
    <row r="26" spans="2:6" x14ac:dyDescent="0.2">
      <c r="B26" s="50">
        <v>39466</v>
      </c>
      <c r="C26" s="19">
        <v>104</v>
      </c>
      <c r="D26" s="51" t="str">
        <f t="shared" si="0"/>
        <v>||||||||||||||||||||</v>
      </c>
      <c r="F26" s="104"/>
    </row>
    <row r="27" spans="2:6" x14ac:dyDescent="0.2">
      <c r="B27" s="50">
        <v>39467</v>
      </c>
      <c r="C27" s="19">
        <v>162</v>
      </c>
      <c r="D27" s="51" t="str">
        <f t="shared" si="0"/>
        <v>||||||||||||||||||||||||||||||||</v>
      </c>
      <c r="F27" s="104"/>
    </row>
    <row r="28" spans="2:6" x14ac:dyDescent="0.2">
      <c r="B28" s="50">
        <v>39468</v>
      </c>
      <c r="C28" s="19">
        <v>308</v>
      </c>
      <c r="D28" s="51" t="str">
        <f t="shared" si="0"/>
        <v>|||||||||||||||||||||||||||||||||||||||||||||||||||||||||||||</v>
      </c>
      <c r="F28" s="104"/>
    </row>
    <row r="29" spans="2:6" x14ac:dyDescent="0.2">
      <c r="B29" s="50">
        <v>39469</v>
      </c>
      <c r="C29" s="19">
        <v>259</v>
      </c>
      <c r="D29" s="51" t="str">
        <f t="shared" si="0"/>
        <v>|||||||||||||||||||||||||||||||||||||||||||||||||||</v>
      </c>
      <c r="F29" s="104"/>
    </row>
    <row r="30" spans="2:6" x14ac:dyDescent="0.2">
      <c r="B30" s="50">
        <v>39470</v>
      </c>
      <c r="C30" s="19">
        <v>263</v>
      </c>
      <c r="D30" s="51" t="str">
        <f t="shared" si="0"/>
        <v>||||||||||||||||||||||||||||||||||||||||||||||||||||</v>
      </c>
      <c r="F30" s="104"/>
    </row>
    <row r="31" spans="2:6" x14ac:dyDescent="0.2">
      <c r="B31" s="50">
        <v>39471</v>
      </c>
      <c r="C31" s="19">
        <v>240</v>
      </c>
      <c r="D31" s="51" t="str">
        <f t="shared" si="0"/>
        <v>||||||||||||||||||||||||||||||||||||||||||||||||</v>
      </c>
      <c r="F31" s="104"/>
    </row>
    <row r="32" spans="2:6" x14ac:dyDescent="0.2">
      <c r="B32" s="50">
        <v>39472</v>
      </c>
      <c r="C32" s="19">
        <v>199</v>
      </c>
      <c r="D32" s="51" t="str">
        <f t="shared" si="0"/>
        <v>|||||||||||||||||||||||||||||||||||||||</v>
      </c>
      <c r="F32" s="104"/>
    </row>
    <row r="33" spans="2:6" x14ac:dyDescent="0.2">
      <c r="B33" s="50">
        <v>39473</v>
      </c>
      <c r="C33" s="19">
        <v>171</v>
      </c>
      <c r="D33" s="51" t="str">
        <f t="shared" si="0"/>
        <v>||||||||||||||||||||||||||||||||||</v>
      </c>
      <c r="F33" s="104"/>
    </row>
    <row r="34" spans="2:6" x14ac:dyDescent="0.2">
      <c r="B34" s="50">
        <v>39474</v>
      </c>
      <c r="C34" s="19">
        <v>187</v>
      </c>
      <c r="D34" s="51" t="str">
        <f t="shared" si="0"/>
        <v>|||||||||||||||||||||||||||||||||||||</v>
      </c>
      <c r="F34" s="104"/>
    </row>
    <row r="35" spans="2:6" x14ac:dyDescent="0.2">
      <c r="B35" s="50">
        <v>39475</v>
      </c>
      <c r="C35" s="19">
        <v>246</v>
      </c>
      <c r="D35" s="51" t="str">
        <f t="shared" si="0"/>
        <v>|||||||||||||||||||||||||||||||||||||||||||||||||</v>
      </c>
      <c r="F35" s="104"/>
    </row>
    <row r="36" spans="2:6" x14ac:dyDescent="0.2">
      <c r="B36" s="50">
        <v>39476</v>
      </c>
      <c r="C36" s="19">
        <v>226</v>
      </c>
      <c r="D36" s="51" t="str">
        <f t="shared" si="0"/>
        <v>|||||||||||||||||||||||||||||||||||||||||||||</v>
      </c>
      <c r="F36" s="104"/>
    </row>
    <row r="37" spans="2:6" x14ac:dyDescent="0.2">
      <c r="B37" s="50">
        <v>39477</v>
      </c>
      <c r="C37" s="19">
        <v>168</v>
      </c>
      <c r="D37" s="51" t="str">
        <f t="shared" si="0"/>
        <v>|||||||||||||||||||||||||||||||||</v>
      </c>
      <c r="F37" s="104"/>
    </row>
    <row r="38" spans="2:6" x14ac:dyDescent="0.2">
      <c r="B38" s="50">
        <v>39478</v>
      </c>
      <c r="C38" s="19">
        <v>191</v>
      </c>
      <c r="D38" s="51" t="str">
        <f t="shared" si="0"/>
        <v>||||||||||||||||||||||||||||||||||||||</v>
      </c>
      <c r="F38" s="104"/>
    </row>
    <row r="39" spans="2:6" x14ac:dyDescent="0.2">
      <c r="B39" s="50">
        <v>39479</v>
      </c>
      <c r="C39" s="19">
        <v>186</v>
      </c>
      <c r="D39" s="51" t="str">
        <f t="shared" si="0"/>
        <v>|||||||||||||||||||||||||||||||||||||</v>
      </c>
      <c r="F39" s="104"/>
    </row>
    <row r="40" spans="2:6" x14ac:dyDescent="0.2">
      <c r="B40" s="50">
        <v>39480</v>
      </c>
      <c r="C40" s="19">
        <v>138</v>
      </c>
      <c r="D40" s="51" t="str">
        <f t="shared" si="0"/>
        <v>|||||||||||||||||||||||||||</v>
      </c>
      <c r="F40" s="104"/>
    </row>
    <row r="41" spans="2:6" x14ac:dyDescent="0.2">
      <c r="B41" s="50">
        <v>39481</v>
      </c>
      <c r="C41" s="19">
        <v>156</v>
      </c>
      <c r="D41" s="51" t="str">
        <f t="shared" si="0"/>
        <v>|||||||||||||||||||||||||||||||</v>
      </c>
      <c r="F41" s="104"/>
    </row>
    <row r="42" spans="2:6" x14ac:dyDescent="0.2">
      <c r="B42" s="50">
        <v>39482</v>
      </c>
      <c r="C42" s="19">
        <v>201</v>
      </c>
      <c r="D42" s="51" t="str">
        <f t="shared" si="0"/>
        <v>||||||||||||||||||||||||||||||||||||||||</v>
      </c>
      <c r="F42" s="104"/>
    </row>
    <row r="43" spans="2:6" x14ac:dyDescent="0.2">
      <c r="B43" s="50">
        <v>39483</v>
      </c>
      <c r="C43" s="19">
        <v>184</v>
      </c>
      <c r="D43" s="51" t="str">
        <f t="shared" si="0"/>
        <v>||||||||||||||||||||||||||||||||||||</v>
      </c>
      <c r="F43" s="104"/>
    </row>
    <row r="44" spans="2:6" x14ac:dyDescent="0.2">
      <c r="B44" s="50">
        <v>39484</v>
      </c>
      <c r="C44" s="19">
        <v>204</v>
      </c>
      <c r="D44" s="51" t="str">
        <f t="shared" si="0"/>
        <v>||||||||||||||||||||||||||||||||||||||||</v>
      </c>
      <c r="F44" s="104"/>
    </row>
    <row r="45" spans="2:6" x14ac:dyDescent="0.2">
      <c r="B45" s="50">
        <v>39485</v>
      </c>
      <c r="C45" s="19">
        <v>374</v>
      </c>
      <c r="D45" s="51" t="str">
        <f t="shared" si="0"/>
        <v>||||||||||||||||||||||||||||||||||||||||||||||||||||||||||||||||||||||||||</v>
      </c>
      <c r="F45" s="104"/>
    </row>
    <row r="46" spans="2:6" x14ac:dyDescent="0.2">
      <c r="B46" s="50">
        <v>39486</v>
      </c>
      <c r="C46" s="19">
        <v>231</v>
      </c>
      <c r="D46" s="51" t="str">
        <f t="shared" si="0"/>
        <v>||||||||||||||||||||||||||||||||||||||||||||||</v>
      </c>
      <c r="F46" s="104"/>
    </row>
    <row r="47" spans="2:6" x14ac:dyDescent="0.2">
      <c r="B47" s="50">
        <v>39487</v>
      </c>
      <c r="C47" s="19">
        <v>116</v>
      </c>
      <c r="D47" s="51" t="str">
        <f t="shared" si="0"/>
        <v>|||||||||||||||||||||||</v>
      </c>
      <c r="F47" s="104"/>
    </row>
    <row r="48" spans="2:6" x14ac:dyDescent="0.2">
      <c r="B48" s="50">
        <v>39488</v>
      </c>
      <c r="C48" s="19">
        <v>140</v>
      </c>
      <c r="D48" s="51" t="str">
        <f t="shared" si="0"/>
        <v>||||||||||||||||||||||||||||</v>
      </c>
      <c r="F48" s="104"/>
    </row>
    <row r="49" spans="2:6" x14ac:dyDescent="0.2">
      <c r="B49" s="50">
        <v>39489</v>
      </c>
      <c r="C49" s="19">
        <v>160</v>
      </c>
      <c r="D49" s="51" t="str">
        <f t="shared" si="0"/>
        <v>||||||||||||||||||||||||||||||||</v>
      </c>
      <c r="F49" s="104"/>
    </row>
    <row r="50" spans="2:6" x14ac:dyDescent="0.2">
      <c r="B50" s="50">
        <v>39490</v>
      </c>
      <c r="C50" s="19">
        <v>209</v>
      </c>
      <c r="D50" s="51" t="str">
        <f t="shared" si="0"/>
        <v>|||||||||||||||||||||||||||||||||||||||||</v>
      </c>
      <c r="F50" s="104"/>
    </row>
    <row r="51" spans="2:6" x14ac:dyDescent="0.2">
      <c r="B51" s="50">
        <v>39491</v>
      </c>
      <c r="C51" s="19">
        <v>191</v>
      </c>
      <c r="D51" s="51" t="str">
        <f t="shared" si="0"/>
        <v>||||||||||||||||||||||||||||||||||||||</v>
      </c>
      <c r="F51" s="104"/>
    </row>
    <row r="52" spans="2:6" x14ac:dyDescent="0.2">
      <c r="B52" s="50">
        <v>39492</v>
      </c>
      <c r="C52" s="19">
        <v>145</v>
      </c>
      <c r="D52" s="51" t="str">
        <f t="shared" si="0"/>
        <v>|||||||||||||||||||||||||||||</v>
      </c>
      <c r="F52" s="104"/>
    </row>
    <row r="53" spans="2:6" x14ac:dyDescent="0.2">
      <c r="B53" s="50">
        <v>39493</v>
      </c>
      <c r="C53" s="19">
        <v>192</v>
      </c>
      <c r="D53" s="51" t="str">
        <f t="shared" si="0"/>
        <v>||||||||||||||||||||||||||||||||||||||</v>
      </c>
      <c r="F53" s="104"/>
    </row>
    <row r="54" spans="2:6" x14ac:dyDescent="0.2">
      <c r="B54" s="50">
        <v>39494</v>
      </c>
      <c r="C54" s="19">
        <v>125</v>
      </c>
      <c r="D54" s="51" t="str">
        <f t="shared" si="0"/>
        <v>|||||||||||||||||||||||||</v>
      </c>
      <c r="F54" s="104"/>
    </row>
    <row r="55" spans="2:6" x14ac:dyDescent="0.2">
      <c r="B55" s="50">
        <v>39495</v>
      </c>
      <c r="C55" s="19">
        <v>159</v>
      </c>
      <c r="D55" s="51" t="str">
        <f t="shared" si="0"/>
        <v>|||||||||||||||||||||||||||||||</v>
      </c>
      <c r="F55" s="104"/>
    </row>
    <row r="56" spans="2:6" x14ac:dyDescent="0.2">
      <c r="B56" s="50">
        <v>39496</v>
      </c>
      <c r="C56" s="19">
        <v>217</v>
      </c>
      <c r="D56" s="51" t="str">
        <f t="shared" si="0"/>
        <v>|||||||||||||||||||||||||||||||||||||||||||</v>
      </c>
      <c r="F56" s="104"/>
    </row>
    <row r="57" spans="2:6" x14ac:dyDescent="0.2">
      <c r="B57" s="50">
        <v>39497</v>
      </c>
      <c r="C57" s="19">
        <v>219</v>
      </c>
      <c r="D57" s="51" t="str">
        <f t="shared" si="0"/>
        <v>|||||||||||||||||||||||||||||||||||||||||||</v>
      </c>
      <c r="F57" s="104"/>
    </row>
    <row r="58" spans="2:6" x14ac:dyDescent="0.2">
      <c r="B58" s="50">
        <v>39498</v>
      </c>
      <c r="C58" s="19">
        <v>229</v>
      </c>
      <c r="D58" s="51" t="str">
        <f t="shared" si="0"/>
        <v>|||||||||||||||||||||||||||||||||||||||||||||</v>
      </c>
      <c r="F58" s="104"/>
    </row>
    <row r="59" spans="2:6" x14ac:dyDescent="0.2">
      <c r="B59" s="50">
        <v>39499</v>
      </c>
      <c r="C59" s="19">
        <v>137</v>
      </c>
      <c r="D59" s="51" t="str">
        <f t="shared" si="0"/>
        <v>|||||||||||||||||||||||||||</v>
      </c>
      <c r="F59" s="104"/>
    </row>
    <row r="60" spans="2:6" x14ac:dyDescent="0.2">
      <c r="B60" s="50">
        <v>39500</v>
      </c>
      <c r="C60" s="19">
        <v>159</v>
      </c>
      <c r="D60" s="51" t="str">
        <f t="shared" si="0"/>
        <v>|||||||||||||||||||||||||||||||</v>
      </c>
      <c r="F60" s="104"/>
    </row>
    <row r="61" spans="2:6" x14ac:dyDescent="0.2">
      <c r="B61" s="50">
        <v>39501</v>
      </c>
      <c r="C61" s="19">
        <v>154</v>
      </c>
      <c r="D61" s="51" t="str">
        <f t="shared" si="0"/>
        <v>||||||||||||||||||||||||||||||</v>
      </c>
      <c r="F61" s="104"/>
    </row>
    <row r="62" spans="2:6" x14ac:dyDescent="0.2">
      <c r="B62" s="50">
        <v>39502</v>
      </c>
      <c r="C62" s="19">
        <v>194</v>
      </c>
      <c r="D62" s="51" t="str">
        <f t="shared" si="0"/>
        <v>||||||||||||||||||||||||||||||||||||||</v>
      </c>
      <c r="F62" s="104"/>
    </row>
    <row r="63" spans="2:6" x14ac:dyDescent="0.2">
      <c r="B63" s="50">
        <v>39503</v>
      </c>
      <c r="C63" s="19">
        <v>229</v>
      </c>
      <c r="D63" s="51" t="str">
        <f t="shared" si="0"/>
        <v>|||||||||||||||||||||||||||||||||||||||||||||</v>
      </c>
      <c r="F63" s="104"/>
    </row>
    <row r="64" spans="2:6" x14ac:dyDescent="0.2">
      <c r="B64" s="50">
        <v>39504</v>
      </c>
      <c r="C64" s="19">
        <v>224</v>
      </c>
      <c r="D64" s="51" t="str">
        <f t="shared" si="0"/>
        <v>||||||||||||||||||||||||||||||||||||||||||||</v>
      </c>
      <c r="F64" s="104"/>
    </row>
    <row r="65" spans="2:6" x14ac:dyDescent="0.2">
      <c r="B65" s="50">
        <v>39505</v>
      </c>
      <c r="C65" s="19">
        <v>191</v>
      </c>
      <c r="D65" s="51" t="str">
        <f t="shared" si="0"/>
        <v>||||||||||||||||||||||||||||||||||||||</v>
      </c>
      <c r="F65" s="104"/>
    </row>
    <row r="66" spans="2:6" x14ac:dyDescent="0.2">
      <c r="B66" s="50">
        <v>39506</v>
      </c>
      <c r="C66" s="19">
        <v>165</v>
      </c>
      <c r="D66" s="51" t="str">
        <f t="shared" si="0"/>
        <v>|||||||||||||||||||||||||||||||||</v>
      </c>
      <c r="F66" s="104"/>
    </row>
    <row r="67" spans="2:6" ht="13.5" thickBot="1" x14ac:dyDescent="0.25">
      <c r="B67" s="52">
        <v>39507</v>
      </c>
      <c r="C67" s="53">
        <v>160</v>
      </c>
      <c r="D67" s="54" t="str">
        <f t="shared" si="0"/>
        <v>||||||||||||||||||||||||||||||||</v>
      </c>
      <c r="F67" s="104"/>
    </row>
  </sheetData>
  <mergeCells count="2">
    <mergeCell ref="B2:D2"/>
    <mergeCell ref="B6:D6"/>
  </mergeCells>
  <phoneticPr fontId="2" type="noConversion"/>
  <conditionalFormatting sqref="B8:B67 D8:D67">
    <cfRule type="expression" dxfId="3" priority="2" stopIfTrue="1">
      <formula>($C8&gt;AVERAGE($C$8:$C$67))</formula>
    </cfRule>
  </conditionalFormatting>
  <conditionalFormatting sqref="F8:F67">
    <cfRule type="expression" dxfId="2" priority="1">
      <formula>($C8&gt;AVERAGE($C$8:$C$67))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B2:I41"/>
  <sheetViews>
    <sheetView tabSelected="1" workbookViewId="0">
      <selection activeCell="F21" sqref="F21"/>
    </sheetView>
  </sheetViews>
  <sheetFormatPr baseColWidth="10" defaultColWidth="9.140625" defaultRowHeight="12.75" x14ac:dyDescent="0.2"/>
  <cols>
    <col min="1" max="1" width="3.140625" style="4" customWidth="1"/>
    <col min="2" max="2" width="50.7109375" style="4" customWidth="1"/>
    <col min="3" max="3" width="2.7109375" style="4" customWidth="1"/>
    <col min="4" max="16384" width="9.140625" style="4"/>
  </cols>
  <sheetData>
    <row r="2" spans="2:9" ht="18" x14ac:dyDescent="0.25">
      <c r="B2" s="5" t="s">
        <v>73</v>
      </c>
      <c r="C2" s="14"/>
      <c r="D2" s="14"/>
      <c r="E2" s="14"/>
    </row>
    <row r="4" spans="2:9" x14ac:dyDescent="0.2">
      <c r="B4" s="60" t="s">
        <v>72</v>
      </c>
    </row>
    <row r="5" spans="2:9" ht="13.5" thickBot="1" x14ac:dyDescent="0.25">
      <c r="B5" s="66" t="s">
        <v>63</v>
      </c>
    </row>
    <row r="6" spans="2:9" x14ac:dyDescent="0.2">
      <c r="B6" s="62" t="s">
        <v>64</v>
      </c>
    </row>
    <row r="7" spans="2:9" x14ac:dyDescent="0.2">
      <c r="B7" s="63" t="s">
        <v>8</v>
      </c>
      <c r="F7" s="105" t="s">
        <v>74</v>
      </c>
    </row>
    <row r="8" spans="2:9" x14ac:dyDescent="0.2">
      <c r="B8" s="64" t="s">
        <v>9</v>
      </c>
    </row>
    <row r="9" spans="2:9" ht="15" x14ac:dyDescent="0.25">
      <c r="B9" s="64" t="s">
        <v>10</v>
      </c>
      <c r="F9" s="113" t="s">
        <v>75</v>
      </c>
      <c r="G9" s="113"/>
      <c r="H9" s="113"/>
      <c r="I9" s="113"/>
    </row>
    <row r="10" spans="2:9" x14ac:dyDescent="0.2">
      <c r="B10" s="64" t="s">
        <v>11</v>
      </c>
    </row>
    <row r="11" spans="2:9" x14ac:dyDescent="0.2">
      <c r="B11" s="64" t="s">
        <v>12</v>
      </c>
    </row>
    <row r="12" spans="2:9" x14ac:dyDescent="0.2">
      <c r="B12" s="64" t="s">
        <v>13</v>
      </c>
    </row>
    <row r="13" spans="2:9" x14ac:dyDescent="0.2">
      <c r="B13" s="64" t="s">
        <v>14</v>
      </c>
    </row>
    <row r="14" spans="2:9" x14ac:dyDescent="0.2">
      <c r="B14" s="64" t="s">
        <v>15</v>
      </c>
    </row>
    <row r="15" spans="2:9" x14ac:dyDescent="0.2">
      <c r="B15" s="64" t="s">
        <v>16</v>
      </c>
      <c r="F15" s="105" t="s">
        <v>76</v>
      </c>
    </row>
    <row r="16" spans="2:9" x14ac:dyDescent="0.2">
      <c r="B16" s="64" t="s">
        <v>17</v>
      </c>
    </row>
    <row r="17" spans="2:9" ht="14.25" x14ac:dyDescent="0.2">
      <c r="B17" s="64" t="s">
        <v>16</v>
      </c>
      <c r="F17" s="122" t="s">
        <v>77</v>
      </c>
      <c r="G17" s="123"/>
      <c r="H17" s="123"/>
      <c r="I17" s="123"/>
    </row>
    <row r="18" spans="2:9" x14ac:dyDescent="0.2">
      <c r="B18" s="64" t="s">
        <v>9</v>
      </c>
    </row>
    <row r="19" spans="2:9" x14ac:dyDescent="0.2">
      <c r="B19" s="64" t="s">
        <v>12</v>
      </c>
    </row>
    <row r="20" spans="2:9" x14ac:dyDescent="0.2">
      <c r="B20" s="64" t="s">
        <v>11</v>
      </c>
    </row>
    <row r="21" spans="2:9" x14ac:dyDescent="0.2">
      <c r="B21" s="64" t="s">
        <v>18</v>
      </c>
    </row>
    <row r="22" spans="2:9" x14ac:dyDescent="0.2">
      <c r="B22" s="64" t="s">
        <v>19</v>
      </c>
    </row>
    <row r="23" spans="2:9" x14ac:dyDescent="0.2">
      <c r="B23" s="64" t="s">
        <v>20</v>
      </c>
    </row>
    <row r="24" spans="2:9" x14ac:dyDescent="0.2">
      <c r="B24" s="64" t="s">
        <v>8</v>
      </c>
    </row>
    <row r="25" spans="2:9" x14ac:dyDescent="0.2">
      <c r="B25" s="64" t="s">
        <v>11</v>
      </c>
    </row>
    <row r="26" spans="2:9" x14ac:dyDescent="0.2">
      <c r="B26" s="64"/>
    </row>
    <row r="27" spans="2:9" x14ac:dyDescent="0.2">
      <c r="B27" s="64"/>
    </row>
    <row r="28" spans="2:9" x14ac:dyDescent="0.2">
      <c r="B28" s="64"/>
    </row>
    <row r="29" spans="2:9" x14ac:dyDescent="0.2">
      <c r="B29" s="64"/>
    </row>
    <row r="30" spans="2:9" x14ac:dyDescent="0.2">
      <c r="B30" s="64"/>
    </row>
    <row r="31" spans="2:9" x14ac:dyDescent="0.2">
      <c r="B31" s="64"/>
    </row>
    <row r="32" spans="2:9" x14ac:dyDescent="0.2">
      <c r="B32" s="64"/>
    </row>
    <row r="33" spans="2:2" x14ac:dyDescent="0.2">
      <c r="B33" s="64"/>
    </row>
    <row r="34" spans="2:2" x14ac:dyDescent="0.2">
      <c r="B34" s="64"/>
    </row>
    <row r="35" spans="2:2" x14ac:dyDescent="0.2">
      <c r="B35" s="64"/>
    </row>
    <row r="36" spans="2:2" x14ac:dyDescent="0.2">
      <c r="B36" s="64"/>
    </row>
    <row r="37" spans="2:2" x14ac:dyDescent="0.2">
      <c r="B37" s="64"/>
    </row>
    <row r="38" spans="2:2" x14ac:dyDescent="0.2">
      <c r="B38" s="64"/>
    </row>
    <row r="39" spans="2:2" ht="13.5" thickBot="1" x14ac:dyDescent="0.25">
      <c r="B39" s="65"/>
    </row>
    <row r="41" spans="2:2" x14ac:dyDescent="0.2">
      <c r="B41" s="67"/>
    </row>
  </sheetData>
  <mergeCells count="1">
    <mergeCell ref="F9:I9"/>
  </mergeCells>
  <phoneticPr fontId="2" type="noConversion"/>
  <hyperlinks>
    <hyperlink ref="F9" r:id="rId1" xr:uid="{00000000-0004-0000-0300-000000000000}"/>
    <hyperlink ref="F17" r:id="rId2" xr:uid="{00000000-0004-0000-0300-000001000000}"/>
    <hyperlink ref="F9:I9" r:id="rId3" display="&quot;Como Resaltar Errores en Excel&quot;" xr:uid="{D572C4F7-8CC8-46C0-8F24-725870253BCB}"/>
  </hyperlinks>
  <pageMargins left="0.75" right="0.75" top="1" bottom="1" header="0.5" footer="0.5"/>
  <pageSetup orientation="portrait" r:id="rId4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B2:O30"/>
  <sheetViews>
    <sheetView workbookViewId="0">
      <selection activeCell="C20" sqref="C20:G28"/>
    </sheetView>
  </sheetViews>
  <sheetFormatPr baseColWidth="10" defaultColWidth="9.140625" defaultRowHeight="12.75" x14ac:dyDescent="0.2"/>
  <cols>
    <col min="1" max="1" width="3.140625" style="4" customWidth="1"/>
    <col min="2" max="2" width="12.28515625" style="4" customWidth="1"/>
    <col min="3" max="12" width="7.7109375" style="4" customWidth="1"/>
    <col min="13" max="16384" width="9.140625" style="4"/>
  </cols>
  <sheetData>
    <row r="2" spans="2:12" ht="18" x14ac:dyDescent="0.25">
      <c r="B2" s="107" t="s">
        <v>65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4" spans="2:12" x14ac:dyDescent="0.2">
      <c r="B4" s="60" t="s">
        <v>67</v>
      </c>
    </row>
    <row r="5" spans="2:12" ht="13.5" thickBot="1" x14ac:dyDescent="0.25">
      <c r="B5" s="60"/>
    </row>
    <row r="6" spans="2:12" x14ac:dyDescent="0.2">
      <c r="B6" s="114" t="s">
        <v>68</v>
      </c>
      <c r="C6" s="115"/>
      <c r="D6" s="115"/>
      <c r="E6" s="115"/>
      <c r="F6" s="115"/>
      <c r="G6" s="115"/>
      <c r="H6" s="115"/>
      <c r="I6" s="115"/>
      <c r="J6" s="115"/>
      <c r="K6" s="115"/>
      <c r="L6" s="116"/>
    </row>
    <row r="7" spans="2:12" x14ac:dyDescent="0.2">
      <c r="B7" s="95"/>
      <c r="C7" s="117" t="s">
        <v>70</v>
      </c>
      <c r="D7" s="117"/>
      <c r="E7" s="117"/>
      <c r="F7" s="117"/>
      <c r="G7" s="118"/>
      <c r="H7" s="119" t="s">
        <v>71</v>
      </c>
      <c r="I7" s="120"/>
      <c r="J7" s="120"/>
      <c r="K7" s="120"/>
      <c r="L7" s="121"/>
    </row>
    <row r="8" spans="2:12" x14ac:dyDescent="0.2">
      <c r="B8" s="100" t="s">
        <v>33</v>
      </c>
      <c r="C8" s="96" t="s">
        <v>22</v>
      </c>
      <c r="D8" s="96" t="s">
        <v>2</v>
      </c>
      <c r="E8" s="96" t="s">
        <v>3</v>
      </c>
      <c r="F8" s="96" t="s">
        <v>21</v>
      </c>
      <c r="G8" s="98" t="s">
        <v>23</v>
      </c>
      <c r="H8" s="99" t="s">
        <v>22</v>
      </c>
      <c r="I8" s="96" t="s">
        <v>2</v>
      </c>
      <c r="J8" s="96" t="s">
        <v>3</v>
      </c>
      <c r="K8" s="96" t="s">
        <v>21</v>
      </c>
      <c r="L8" s="97" t="s">
        <v>23</v>
      </c>
    </row>
    <row r="9" spans="2:12" x14ac:dyDescent="0.2">
      <c r="B9" s="68">
        <v>39083</v>
      </c>
      <c r="C9" s="76">
        <v>566.12544909392511</v>
      </c>
      <c r="D9" s="76">
        <v>791.63575027504442</v>
      </c>
      <c r="E9" s="76">
        <v>470.52951051293945</v>
      </c>
      <c r="F9" s="76">
        <v>939.15616739351378</v>
      </c>
      <c r="G9" s="91">
        <v>951.37951853962056</v>
      </c>
      <c r="H9" s="92">
        <v>0.31571095355826029</v>
      </c>
      <c r="I9" s="77">
        <v>0.71874647177273054</v>
      </c>
      <c r="J9" s="77">
        <v>0.61939866380243469</v>
      </c>
      <c r="K9" s="77">
        <v>0.72433331981534721</v>
      </c>
      <c r="L9" s="78">
        <v>0.67206038049014172</v>
      </c>
    </row>
    <row r="10" spans="2:12" x14ac:dyDescent="0.2">
      <c r="B10" s="69">
        <v>39114</v>
      </c>
      <c r="C10" s="72">
        <v>548.85542144666738</v>
      </c>
      <c r="D10" s="72">
        <v>626.65220546579633</v>
      </c>
      <c r="E10" s="72">
        <v>37.41400738536349</v>
      </c>
      <c r="F10" s="72">
        <v>746.74073404344824</v>
      </c>
      <c r="G10" s="84">
        <v>990.43555694959548</v>
      </c>
      <c r="H10" s="93">
        <v>0.52080649654919564</v>
      </c>
      <c r="I10" s="79">
        <v>0.47684387936543926</v>
      </c>
      <c r="J10" s="79">
        <v>0.52748907646097942</v>
      </c>
      <c r="K10" s="79">
        <v>0.95560845676762218</v>
      </c>
      <c r="L10" s="80">
        <v>0.49979958636147659</v>
      </c>
    </row>
    <row r="11" spans="2:12" x14ac:dyDescent="0.2">
      <c r="B11" s="68">
        <v>39142</v>
      </c>
      <c r="C11" s="72">
        <v>245.9764727181286</v>
      </c>
      <c r="D11" s="72">
        <v>288.44149169136824</v>
      </c>
      <c r="E11" s="72">
        <v>298.80931929446541</v>
      </c>
      <c r="F11" s="72">
        <v>219.79858895828875</v>
      </c>
      <c r="G11" s="84">
        <v>885.30764022980122</v>
      </c>
      <c r="H11" s="93">
        <v>0.44062839430418266</v>
      </c>
      <c r="I11" s="79">
        <v>8.1268971939443269E-2</v>
      </c>
      <c r="J11" s="79">
        <v>0.50671084991171611</v>
      </c>
      <c r="K11" s="79">
        <v>0.13427603014551881</v>
      </c>
      <c r="L11" s="80">
        <v>0.42477387828477653</v>
      </c>
    </row>
    <row r="12" spans="2:12" x14ac:dyDescent="0.2">
      <c r="B12" s="69">
        <v>39173</v>
      </c>
      <c r="C12" s="72">
        <v>498.78038706938833</v>
      </c>
      <c r="D12" s="72">
        <v>939.51926726298132</v>
      </c>
      <c r="E12" s="72">
        <v>608.24230259867136</v>
      </c>
      <c r="F12" s="72">
        <v>638.30870638761894</v>
      </c>
      <c r="G12" s="84">
        <v>946.91642051343524</v>
      </c>
      <c r="H12" s="93">
        <v>0.7395716385798492</v>
      </c>
      <c r="I12" s="79">
        <v>0.98569153284210853</v>
      </c>
      <c r="J12" s="79">
        <v>0.85906441173757986</v>
      </c>
      <c r="K12" s="79">
        <v>0.31439485654050747</v>
      </c>
      <c r="L12" s="80">
        <v>3.2802732890691022E-2</v>
      </c>
    </row>
    <row r="13" spans="2:12" x14ac:dyDescent="0.2">
      <c r="B13" s="68">
        <v>39203</v>
      </c>
      <c r="C13" s="72">
        <v>246.96469490745665</v>
      </c>
      <c r="D13" s="72">
        <v>702.04193475153454</v>
      </c>
      <c r="E13" s="72">
        <v>976.96569461942408</v>
      </c>
      <c r="F13" s="72">
        <v>180.95582274748079</v>
      </c>
      <c r="G13" s="84">
        <v>602.331382159079</v>
      </c>
      <c r="H13" s="93">
        <v>0.47313470148164094</v>
      </c>
      <c r="I13" s="79">
        <v>0.56776151156501076</v>
      </c>
      <c r="J13" s="79">
        <v>0.72453883082446247</v>
      </c>
      <c r="K13" s="79">
        <v>0.25478204178374053</v>
      </c>
      <c r="L13" s="80">
        <v>0.52554537430320525</v>
      </c>
    </row>
    <row r="14" spans="2:12" x14ac:dyDescent="0.2">
      <c r="B14" s="69">
        <v>39234</v>
      </c>
      <c r="C14" s="72">
        <v>818.32822072596036</v>
      </c>
      <c r="D14" s="72">
        <v>529.07332046232193</v>
      </c>
      <c r="E14" s="72">
        <v>890.57573260619608</v>
      </c>
      <c r="F14" s="72">
        <v>213.48599128568014</v>
      </c>
      <c r="G14" s="84">
        <v>439.07322533394068</v>
      </c>
      <c r="H14" s="93">
        <v>0.15699058110344444</v>
      </c>
      <c r="I14" s="79">
        <v>0.10435575032708799</v>
      </c>
      <c r="J14" s="79">
        <v>0.25051595699863882</v>
      </c>
      <c r="K14" s="79">
        <v>0.14512230640131119</v>
      </c>
      <c r="L14" s="80">
        <v>0.27694200279998782</v>
      </c>
    </row>
    <row r="15" spans="2:12" ht="13.5" thickBot="1" x14ac:dyDescent="0.25">
      <c r="B15" s="70">
        <v>39264</v>
      </c>
      <c r="C15" s="74">
        <v>358.54665145064411</v>
      </c>
      <c r="D15" s="74">
        <v>328.72377539729666</v>
      </c>
      <c r="E15" s="74">
        <v>201.10173398589825</v>
      </c>
      <c r="F15" s="74">
        <v>408.11691436152063</v>
      </c>
      <c r="G15" s="85">
        <v>255.77450538650126</v>
      </c>
      <c r="H15" s="94">
        <v>0.27288755541753051</v>
      </c>
      <c r="I15" s="81">
        <v>0.59003600686068047</v>
      </c>
      <c r="J15" s="81">
        <v>0.89705200977685973</v>
      </c>
      <c r="K15" s="81">
        <v>0.2083412042382804</v>
      </c>
      <c r="L15" s="82">
        <v>0.96338942998174648</v>
      </c>
    </row>
    <row r="16" spans="2:12" x14ac:dyDescent="0.2">
      <c r="B16" s="101"/>
      <c r="C16" s="102"/>
      <c r="D16" s="102"/>
      <c r="E16" s="102"/>
      <c r="F16" s="102"/>
      <c r="G16" s="102"/>
      <c r="H16" s="103"/>
      <c r="I16" s="103"/>
      <c r="J16" s="103"/>
      <c r="K16" s="103"/>
      <c r="L16" s="103"/>
    </row>
    <row r="17" spans="2:15" x14ac:dyDescent="0.2">
      <c r="B17" s="60" t="s">
        <v>66</v>
      </c>
      <c r="C17" s="102"/>
      <c r="D17" s="102"/>
      <c r="E17" s="102"/>
      <c r="F17" s="102"/>
      <c r="G17" s="102"/>
      <c r="H17" s="103"/>
      <c r="I17" s="103"/>
      <c r="J17" s="103"/>
      <c r="K17" s="103"/>
      <c r="L17" s="103"/>
    </row>
    <row r="18" spans="2:15" ht="13.5" thickBot="1" x14ac:dyDescent="0.25"/>
    <row r="19" spans="2:15" x14ac:dyDescent="0.2">
      <c r="B19" s="114" t="s">
        <v>69</v>
      </c>
      <c r="C19" s="115"/>
      <c r="D19" s="115"/>
      <c r="E19" s="115"/>
      <c r="F19" s="115"/>
      <c r="G19" s="115"/>
      <c r="H19" s="115"/>
      <c r="I19" s="115"/>
      <c r="J19" s="115"/>
      <c r="K19" s="115"/>
      <c r="L19" s="116"/>
    </row>
    <row r="20" spans="2:15" x14ac:dyDescent="0.2">
      <c r="B20" s="95"/>
      <c r="C20" s="117" t="s">
        <v>70</v>
      </c>
      <c r="D20" s="117"/>
      <c r="E20" s="117"/>
      <c r="F20" s="117"/>
      <c r="G20" s="118"/>
      <c r="H20" s="119" t="s">
        <v>71</v>
      </c>
      <c r="I20" s="120"/>
      <c r="J20" s="120"/>
      <c r="K20" s="120"/>
      <c r="L20" s="121"/>
    </row>
    <row r="21" spans="2:15" x14ac:dyDescent="0.2">
      <c r="B21" s="100" t="s">
        <v>33</v>
      </c>
      <c r="C21" s="96" t="s">
        <v>22</v>
      </c>
      <c r="D21" s="96" t="s">
        <v>2</v>
      </c>
      <c r="E21" s="96" t="s">
        <v>3</v>
      </c>
      <c r="F21" s="96" t="s">
        <v>21</v>
      </c>
      <c r="G21" s="98" t="s">
        <v>23</v>
      </c>
      <c r="H21" s="99" t="s">
        <v>22</v>
      </c>
      <c r="I21" s="96" t="s">
        <v>2</v>
      </c>
      <c r="J21" s="96" t="s">
        <v>3</v>
      </c>
      <c r="K21" s="96" t="s">
        <v>21</v>
      </c>
      <c r="L21" s="97" t="s">
        <v>23</v>
      </c>
    </row>
    <row r="22" spans="2:15" x14ac:dyDescent="0.2">
      <c r="B22" s="68">
        <v>39083</v>
      </c>
      <c r="C22" s="71">
        <f>C9</f>
        <v>566.12544909392511</v>
      </c>
      <c r="D22" s="71">
        <f t="shared" ref="D22:L22" si="0">D9</f>
        <v>791.63575027504442</v>
      </c>
      <c r="E22" s="71">
        <f t="shared" si="0"/>
        <v>470.52951051293945</v>
      </c>
      <c r="F22" s="71">
        <f t="shared" si="0"/>
        <v>939.15616739351378</v>
      </c>
      <c r="G22" s="83">
        <f t="shared" si="0"/>
        <v>951.37951853962056</v>
      </c>
      <c r="H22" s="86">
        <f t="shared" si="0"/>
        <v>0.31571095355826029</v>
      </c>
      <c r="I22" s="87">
        <f t="shared" si="0"/>
        <v>0.71874647177273054</v>
      </c>
      <c r="J22" s="87">
        <f t="shared" si="0"/>
        <v>0.61939866380243469</v>
      </c>
      <c r="K22" s="87">
        <f t="shared" si="0"/>
        <v>0.72433331981534721</v>
      </c>
      <c r="L22" s="88">
        <f t="shared" si="0"/>
        <v>0.67206038049014172</v>
      </c>
    </row>
    <row r="23" spans="2:15" ht="15" x14ac:dyDescent="0.2">
      <c r="B23" s="69">
        <v>39114</v>
      </c>
      <c r="C23" s="72" t="str">
        <f>ROUND(C10,0) &amp; " " &amp;  IF(C9&lt;C10,"▲", IF(C9=C10,"●","▼"))</f>
        <v>549 ▼</v>
      </c>
      <c r="D23" s="72" t="str">
        <f t="shared" ref="C23:G26" si="1">ROUND(D10,0) &amp; " " &amp;  IF(D9&lt;D10,"▲", IF(D9=D10,"●","▼"))</f>
        <v>627 ▼</v>
      </c>
      <c r="E23" s="72" t="str">
        <f t="shared" si="1"/>
        <v>37 ▼</v>
      </c>
      <c r="F23" s="72" t="str">
        <f t="shared" si="1"/>
        <v>747 ▼</v>
      </c>
      <c r="G23" s="84" t="str">
        <f t="shared" si="1"/>
        <v>990 ▲</v>
      </c>
      <c r="H23" s="89" t="str">
        <f t="shared" ref="H23:L26" si="2">ROUND(H10*100,0) &amp; "% " &amp;  IF(H9&lt;H10,"▲", IF(H9=H10,"●","▼"))</f>
        <v>52% ▲</v>
      </c>
      <c r="I23" s="72" t="str">
        <f t="shared" si="2"/>
        <v>48% ▼</v>
      </c>
      <c r="J23" s="72" t="str">
        <f t="shared" si="2"/>
        <v>53% ▼</v>
      </c>
      <c r="K23" s="72" t="str">
        <f t="shared" si="2"/>
        <v>96% ▲</v>
      </c>
      <c r="L23" s="73" t="str">
        <f t="shared" si="2"/>
        <v>50% ▼</v>
      </c>
      <c r="O23" s="3"/>
    </row>
    <row r="24" spans="2:15" x14ac:dyDescent="0.2">
      <c r="B24" s="68">
        <v>39142</v>
      </c>
      <c r="C24" s="72" t="str">
        <f t="shared" si="1"/>
        <v>246 ▼</v>
      </c>
      <c r="D24" s="72" t="str">
        <f t="shared" si="1"/>
        <v>288 ▼</v>
      </c>
      <c r="E24" s="72" t="str">
        <f t="shared" si="1"/>
        <v>299 ▲</v>
      </c>
      <c r="F24" s="72" t="str">
        <f t="shared" si="1"/>
        <v>220 ▼</v>
      </c>
      <c r="G24" s="84" t="str">
        <f t="shared" si="1"/>
        <v>885 ▼</v>
      </c>
      <c r="H24" s="89" t="str">
        <f t="shared" si="2"/>
        <v>44% ▼</v>
      </c>
      <c r="I24" s="72" t="str">
        <f t="shared" si="2"/>
        <v>8% ▼</v>
      </c>
      <c r="J24" s="72" t="str">
        <f t="shared" si="2"/>
        <v>51% ▼</v>
      </c>
      <c r="K24" s="72" t="str">
        <f t="shared" si="2"/>
        <v>13% ▼</v>
      </c>
      <c r="L24" s="73" t="str">
        <f t="shared" si="2"/>
        <v>42% ▼</v>
      </c>
    </row>
    <row r="25" spans="2:15" x14ac:dyDescent="0.2">
      <c r="B25" s="69">
        <v>39173</v>
      </c>
      <c r="C25" s="72" t="str">
        <f t="shared" si="1"/>
        <v>499 ▲</v>
      </c>
      <c r="D25" s="72" t="str">
        <f t="shared" si="1"/>
        <v>940 ▲</v>
      </c>
      <c r="E25" s="72" t="str">
        <f t="shared" si="1"/>
        <v>608 ▲</v>
      </c>
      <c r="F25" s="72" t="str">
        <f t="shared" si="1"/>
        <v>638 ▲</v>
      </c>
      <c r="G25" s="84" t="str">
        <f t="shared" si="1"/>
        <v>947 ▲</v>
      </c>
      <c r="H25" s="89" t="str">
        <f t="shared" si="2"/>
        <v>74% ▲</v>
      </c>
      <c r="I25" s="72" t="str">
        <f t="shared" si="2"/>
        <v>99% ▲</v>
      </c>
      <c r="J25" s="72" t="str">
        <f t="shared" si="2"/>
        <v>86% ▲</v>
      </c>
      <c r="K25" s="72" t="str">
        <f t="shared" si="2"/>
        <v>31% ▲</v>
      </c>
      <c r="L25" s="73" t="str">
        <f t="shared" si="2"/>
        <v>3% ▼</v>
      </c>
    </row>
    <row r="26" spans="2:15" x14ac:dyDescent="0.2">
      <c r="B26" s="68">
        <v>39203</v>
      </c>
      <c r="C26" s="72" t="str">
        <f>ROUND(C13,0) &amp; " " &amp;  IF(C12&lt;C13,"▲", IF(C12=C13,"●","▼"))</f>
        <v>247 ▼</v>
      </c>
      <c r="D26" s="72" t="str">
        <f t="shared" si="1"/>
        <v>702 ▼</v>
      </c>
      <c r="E26" s="72" t="str">
        <f t="shared" si="1"/>
        <v>977 ▲</v>
      </c>
      <c r="F26" s="72" t="str">
        <f t="shared" si="1"/>
        <v>181 ▼</v>
      </c>
      <c r="G26" s="84" t="str">
        <f t="shared" si="1"/>
        <v>602 ▼</v>
      </c>
      <c r="H26" s="89" t="str">
        <f t="shared" si="2"/>
        <v>47% ▼</v>
      </c>
      <c r="I26" s="72" t="str">
        <f t="shared" si="2"/>
        <v>57% ▼</v>
      </c>
      <c r="J26" s="72" t="str">
        <f t="shared" si="2"/>
        <v>72% ▼</v>
      </c>
      <c r="K26" s="72" t="str">
        <f t="shared" si="2"/>
        <v>25% ▼</v>
      </c>
      <c r="L26" s="73" t="str">
        <f t="shared" si="2"/>
        <v>53% ▲</v>
      </c>
    </row>
    <row r="27" spans="2:15" x14ac:dyDescent="0.2">
      <c r="B27" s="69">
        <v>39234</v>
      </c>
      <c r="C27" s="72" t="str">
        <f t="shared" ref="C27:G27" si="3">ROUND(C14,0) &amp; " " &amp;  IF(C13&lt;C14,"▲", IF(C13=C14,"●","▼"))</f>
        <v>818 ▲</v>
      </c>
      <c r="D27" s="72" t="str">
        <f t="shared" si="3"/>
        <v>529 ▼</v>
      </c>
      <c r="E27" s="72" t="str">
        <f t="shared" si="3"/>
        <v>891 ▼</v>
      </c>
      <c r="F27" s="72" t="str">
        <f t="shared" si="3"/>
        <v>213 ▲</v>
      </c>
      <c r="G27" s="84" t="str">
        <f t="shared" si="3"/>
        <v>439 ▼</v>
      </c>
      <c r="H27" s="89" t="str">
        <f t="shared" ref="H27:L27" si="4">ROUND(H14*100,0) &amp; "% " &amp;  IF(H13&lt;H14,"▲", IF(H13=H14,"●","▼"))</f>
        <v>16% ▼</v>
      </c>
      <c r="I27" s="72" t="str">
        <f t="shared" si="4"/>
        <v>10% ▼</v>
      </c>
      <c r="J27" s="72" t="str">
        <f t="shared" si="4"/>
        <v>25% ▼</v>
      </c>
      <c r="K27" s="72" t="str">
        <f t="shared" si="4"/>
        <v>15% ▼</v>
      </c>
      <c r="L27" s="73" t="str">
        <f t="shared" si="4"/>
        <v>28% ▼</v>
      </c>
    </row>
    <row r="28" spans="2:15" ht="13.5" thickBot="1" x14ac:dyDescent="0.25">
      <c r="B28" s="70">
        <v>39264</v>
      </c>
      <c r="C28" s="74" t="str">
        <f>ROUND(C15,0) &amp; " " &amp;  IF(C14&lt;C15,"▲", IF(C14=C15,"●","▼"))</f>
        <v>359 ▼</v>
      </c>
      <c r="D28" s="74" t="str">
        <f>ROUND(D15,0) &amp; " " &amp;  IF(D14&lt;D15,"▲", IF(D14=D15,"●","▼"))</f>
        <v>329 ▼</v>
      </c>
      <c r="E28" s="74" t="str">
        <f>ROUND(E15,0) &amp; " " &amp;  IF(E14&lt;E15,"▲", IF(E14=E15,"●","▼"))</f>
        <v>201 ▼</v>
      </c>
      <c r="F28" s="74" t="str">
        <f>ROUND(F15,0) &amp; " " &amp;  IF(F14&lt;F15,"▲", IF(F14=F15,"●","▼"))</f>
        <v>408 ▲</v>
      </c>
      <c r="G28" s="85" t="str">
        <f>ROUND(G15,0) &amp; " " &amp;  IF(G14&lt;G15,"▲", IF(G14=G15,"●","▼"))</f>
        <v>256 ▼</v>
      </c>
      <c r="H28" s="90" t="str">
        <f>ROUND(H15*100,0) &amp; "% " &amp;  IF(H14&lt;H15,"▲", IF(H14=H15,"●","▼"))</f>
        <v>27% ▲</v>
      </c>
      <c r="I28" s="74" t="str">
        <f>ROUND(I15*100,0) &amp; "% " &amp;  IF(I14&lt;I15,"▲", IF(I14=I15,"●","▼"))</f>
        <v>59% ▲</v>
      </c>
      <c r="J28" s="74" t="str">
        <f>ROUND(J15*100,0) &amp; "% " &amp;  IF(J14&lt;J15,"▲", IF(J14=J15,"●","▼"))</f>
        <v>90% ▲</v>
      </c>
      <c r="K28" s="74" t="str">
        <f>ROUND(K15*100,0) &amp; "% " &amp;  IF(K14&lt;K15,"▲", IF(K14=K15,"●","▼"))</f>
        <v>21% ▲</v>
      </c>
      <c r="L28" s="75" t="str">
        <f>ROUND(L15*100,0) &amp; "% " &amp;  IF(L14&lt;L15,"▲", IF(L14=L15,"●","▼"))</f>
        <v>96% ▲</v>
      </c>
    </row>
    <row r="30" spans="2:15" x14ac:dyDescent="0.2">
      <c r="B30" s="67"/>
    </row>
  </sheetData>
  <mergeCells count="7">
    <mergeCell ref="B19:L19"/>
    <mergeCell ref="C20:G20"/>
    <mergeCell ref="H20:L20"/>
    <mergeCell ref="B2:L2"/>
    <mergeCell ref="B6:L6"/>
    <mergeCell ref="C7:G7"/>
    <mergeCell ref="H7:L7"/>
  </mergeCells>
  <phoneticPr fontId="2" type="noConversion"/>
  <conditionalFormatting sqref="C23:L28">
    <cfRule type="expression" dxfId="1" priority="1" stopIfTrue="1">
      <formula>C9&lt;C10</formula>
    </cfRule>
    <cfRule type="expression" dxfId="0" priority="2" stopIfTrue="1">
      <formula>C9&gt;C10</formula>
    </cfRule>
  </conditionalFormatting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1996-10-14T23:33:28Z</dcterms:created>
  <dcterms:modified xsi:type="dcterms:W3CDTF">2021-04-26T01:54:15Z</dcterms:modified>
</cp:coreProperties>
</file>